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MORRIS" sheetId="1" r:id="rId1"/>
  </sheets>
  <definedNames>
    <definedName name="MORRIS">'MORRIS'!$A$1:$I$18</definedName>
  </definedNames>
  <calcPr fullCalcOnLoad="1"/>
</workbook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<sst xmlns="http://schemas.openxmlformats.org/spreadsheetml/2006/main" count="60" uniqueCount="28">
  <si>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</si>
  <si>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</si>
  <si>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</si>
  <si>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</si>
  <si>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</si>
  <si>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</si>
  <si>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</si>
  <si>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</si>
  <si>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</si>
  <si>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</si>
  <si>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MORRIS</t>
  </si>
  <si>
    <t>238 CONSTRUCT -SPECIAL TRADES</t>
  </si>
  <si>
    <t>423 WHOLESALE -DURABLE</t>
  </si>
  <si>
    <t>441 RETL -VEHICLES, PARTS</t>
  </si>
  <si>
    <t>443 RETL -ELECTRONICS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</si>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</sst>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1158814</v>
      </c>
      <c r="E2" s="2">
        <v>88438</v>
      </c>
      <c r="F2" s="2">
        <v>6081</v>
      </c>
      <c r="G2" s="2">
        <v>84</v>
      </c>
      <c r="H2" s="2">
        <v>6165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3071564</v>
      </c>
      <c r="E3" s="2">
        <v>1298676</v>
      </c>
      <c r="F3" s="2">
        <v>89284</v>
      </c>
      <c r="G3" s="2">
        <v>22</v>
      </c>
      <c r="H3" s="2">
        <v>89306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29608737</v>
      </c>
      <c r="E4" s="2">
        <v>1768572</v>
      </c>
      <c r="F4" s="2">
        <v>124712</v>
      </c>
      <c r="G4" s="2">
        <v>3552</v>
      </c>
      <c r="H4" s="2">
        <v>128264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2442458</v>
      </c>
      <c r="E5" s="2">
        <v>1818108</v>
      </c>
      <c r="F5" s="2">
        <v>124996</v>
      </c>
      <c r="G5" s="2">
        <v>139</v>
      </c>
      <c r="H5" s="2">
        <v>125135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13213637</v>
      </c>
      <c r="E6" s="2">
        <v>8823993</v>
      </c>
      <c r="F6" s="2">
        <v>606650</v>
      </c>
      <c r="G6" s="2">
        <v>6105</v>
      </c>
      <c r="H6" s="2">
        <v>612755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17191870</v>
      </c>
      <c r="E7" s="2">
        <v>3961067</v>
      </c>
      <c r="F7" s="2">
        <v>312457</v>
      </c>
      <c r="G7" s="2">
        <v>1375</v>
      </c>
      <c r="H7" s="2">
        <v>313832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1443943</v>
      </c>
      <c r="E8" s="2">
        <v>304470</v>
      </c>
      <c r="F8" s="2">
        <v>20932</v>
      </c>
      <c r="G8" s="2">
        <v>0</v>
      </c>
      <c r="H8" s="2">
        <v>20932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26402948</v>
      </c>
      <c r="E9" s="2">
        <v>8529060</v>
      </c>
      <c r="F9" s="2">
        <v>586899</v>
      </c>
      <c r="G9" s="2">
        <v>3811</v>
      </c>
      <c r="H9" s="2">
        <v>590710</v>
      </c>
      <c r="I9" s="3">
        <v>24</v>
      </c>
    </row>
    <row r="10" spans="1:9" ht="12">
      <c r="A10" s="1" t="s">
        <v>9</v>
      </c>
      <c r="B10" s="1" t="s">
        <v>10</v>
      </c>
      <c r="C10" s="1" t="s">
        <v>19</v>
      </c>
      <c r="D10" s="2">
        <v>57212</v>
      </c>
      <c r="E10" s="2">
        <v>55208</v>
      </c>
      <c r="F10" s="2">
        <v>3795</v>
      </c>
      <c r="G10" s="2">
        <v>159</v>
      </c>
      <c r="H10" s="2">
        <v>3954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9911204</v>
      </c>
      <c r="E11" s="2">
        <v>211763</v>
      </c>
      <c r="F11" s="2">
        <v>14556</v>
      </c>
      <c r="G11" s="2">
        <v>8980</v>
      </c>
      <c r="H11" s="2">
        <v>23536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2996506</v>
      </c>
      <c r="E12" s="2">
        <v>633669</v>
      </c>
      <c r="F12" s="2">
        <v>43562</v>
      </c>
      <c r="G12" s="2">
        <v>13886</v>
      </c>
      <c r="H12" s="2">
        <v>57448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370407</v>
      </c>
      <c r="E13" s="2">
        <v>83501</v>
      </c>
      <c r="F13" s="2">
        <v>5741</v>
      </c>
      <c r="G13" s="2">
        <v>3050</v>
      </c>
      <c r="H13" s="2">
        <v>8791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841599</v>
      </c>
      <c r="E14" s="2">
        <v>506498</v>
      </c>
      <c r="F14" s="2">
        <v>34865</v>
      </c>
      <c r="G14" s="2">
        <v>0</v>
      </c>
      <c r="H14" s="2">
        <v>34865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11121570</v>
      </c>
      <c r="E15" s="2">
        <v>8752930</v>
      </c>
      <c r="F15" s="2">
        <v>623351</v>
      </c>
      <c r="G15" s="2">
        <v>2667</v>
      </c>
      <c r="H15" s="2">
        <v>626018</v>
      </c>
      <c r="I15" s="3">
        <v>20</v>
      </c>
    </row>
    <row r="16" spans="1:9" ht="12">
      <c r="A16" s="1" t="s">
        <v>9</v>
      </c>
      <c r="B16" s="1" t="s">
        <v>10</v>
      </c>
      <c r="C16" s="1" t="s">
        <v>25</v>
      </c>
      <c r="D16" s="2">
        <v>7561707</v>
      </c>
      <c r="E16" s="2">
        <v>4257221</v>
      </c>
      <c r="F16" s="2">
        <v>292683</v>
      </c>
      <c r="G16" s="2">
        <v>190</v>
      </c>
      <c r="H16" s="2">
        <v>292873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600104</v>
      </c>
      <c r="E17" s="2">
        <v>316041</v>
      </c>
      <c r="F17" s="2">
        <v>21729</v>
      </c>
      <c r="G17" s="2">
        <v>219</v>
      </c>
      <c r="H17" s="2">
        <v>21948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153765256</v>
      </c>
      <c r="E18" s="2">
        <v>11331867</v>
      </c>
      <c r="F18" s="2">
        <v>787434</v>
      </c>
      <c r="G18" s="2">
        <v>149819</v>
      </c>
      <c r="H18" s="2">
        <v>937253</v>
      </c>
      <c r="I18" s="3">
        <v>51</v>
      </c>
    </row>
    <row r="19" spans="4:9" ht="12">
      <c r="D19" s="2">
        <f>SUM($D$2:D18)</f>
        <v>281759536</v>
      </c>
      <c r="E19" s="2">
        <f>SUM($E$2:E18)</f>
        <v>52741082</v>
      </c>
      <c r="F19" s="2">
        <f>SUM($F$2:F18)</f>
        <v>3699727</v>
      </c>
      <c r="G19" s="2">
        <f>SUM($G$2:G18)</f>
        <v>194058</v>
      </c>
      <c r="H19" s="2">
        <f>SUM($H$2:H18)</f>
        <v>3893785</v>
      </c>
      <c r="I19" s="3">
        <f>SUM($I$2:I18)</f>
        <v>203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MORRIS CITY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2013-02-27T17:11:56Z</cp:lastPrinted>
  <dcterms:created xsi:type="dcterms:W3CDTF">2013-02-27T17:12:10Z</dcterms:created>
  <dcterms:modified xsi:type="dcterms:W3CDTF">2013-03-26T21:40:59Z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EHMXPVJQYS55-214-2497</vt:lpwstr>
  </property>
  <property fmtid="{D5CDD505-2E9C-101B-9397-08002B2CF9AE}" pid="4" name="_dlc_DocIdItemGu">
    <vt:lpwstr>99d33fee-67e9-4730-b104-567a1b094dc6</vt:lpwstr>
  </property>
  <property fmtid="{D5CDD505-2E9C-101B-9397-08002B2CF9AE}" pid="5" name="_dlc_DocIdU">
    <vt:lpwstr>http://www.revenue.state.mn.us/research_stats/_layouts/DocIdRedir.aspx?ID=EHMXPVJQYS55-214-2497, EHMXPVJQYS55-214-2497</vt:lpwstr>
  </property>
  <property fmtid="{D5CDD505-2E9C-101B-9397-08002B2CF9AE}" pid="6" name="Tax Ye">
    <vt:lpwstr>2011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Morris</vt:lpwstr>
  </property>
  <property fmtid="{D5CDD505-2E9C-101B-9397-08002B2CF9AE}" pid="12" name="RoutingRuleDescripti">
    <vt:lpwstr>Sales and Use Tax Revenue by City and Industry</vt:lpwstr>
  </property>
</Properties>
</file>