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932B00A-B50A-4948-B622-D1B3C8A3A83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CONIA CITY BY INDUSTRY 2020" sheetId="1" r:id="rId1"/>
  </sheets>
  <definedNames>
    <definedName name="WACONIA_CITY_BY_INDUSTRY_2020">'WACONIA CITY BY INDUSTRY 2020'!$A$1:$I$25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<sst xmlns="http://schemas.openxmlformats.org/spreadsheetml/2006/main" count="81" uniqueCount="35">
  <si>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</si>
  <si>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</si>
  <si>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</si>
  <si>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</si>
  <si>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</si>
  <si>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</si>
  <si>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</si>
  <si>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</si>
  <si>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</si>
  <si>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</si>
  <si>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WACONIA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</si>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</sst>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36394396</v>
      </c>
      <c r="E2" s="2">
        <v>9773</v>
      </c>
      <c r="F2" s="2">
        <v>671</v>
      </c>
      <c r="G2" s="2">
        <v>11503</v>
      </c>
      <c r="H2" s="2">
        <v>12174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11850306</v>
      </c>
      <c r="E3" s="2">
        <v>18185</v>
      </c>
      <c r="F3" s="2">
        <v>1251</v>
      </c>
      <c r="G3" s="2">
        <v>313</v>
      </c>
      <c r="H3" s="2">
        <v>1564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1698719</v>
      </c>
      <c r="E4" s="2">
        <v>1362099</v>
      </c>
      <c r="F4" s="2">
        <v>93645</v>
      </c>
      <c r="G4" s="2">
        <v>40</v>
      </c>
      <c r="H4" s="2">
        <v>93685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5647812</v>
      </c>
      <c r="E5" s="2">
        <v>3513947</v>
      </c>
      <c r="F5" s="2">
        <v>241581</v>
      </c>
      <c r="G5" s="2">
        <v>10286</v>
      </c>
      <c r="H5" s="2">
        <v>251867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72747622</v>
      </c>
      <c r="E6" s="2">
        <v>7839668</v>
      </c>
      <c r="F6" s="2">
        <v>539153</v>
      </c>
      <c r="G6" s="2">
        <v>2909</v>
      </c>
      <c r="H6" s="2">
        <v>542062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60079991</v>
      </c>
      <c r="E7" s="2">
        <v>11855842</v>
      </c>
      <c r="F7" s="2">
        <v>918433</v>
      </c>
      <c r="G7" s="2">
        <v>332</v>
      </c>
      <c r="H7" s="2">
        <v>918765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16651706</v>
      </c>
      <c r="E8" s="2">
        <v>2411447</v>
      </c>
      <c r="F8" s="2">
        <v>165785</v>
      </c>
      <c r="G8" s="2">
        <v>589</v>
      </c>
      <c r="H8" s="2">
        <v>166374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21522581</v>
      </c>
      <c r="E9" s="2">
        <v>6197345</v>
      </c>
      <c r="F9" s="2">
        <v>450645</v>
      </c>
      <c r="G9" s="2">
        <v>4753</v>
      </c>
      <c r="H9" s="2">
        <v>455398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1641669</v>
      </c>
      <c r="E10" s="2">
        <v>458676</v>
      </c>
      <c r="F10" s="2">
        <v>31535</v>
      </c>
      <c r="G10" s="2">
        <v>47</v>
      </c>
      <c r="H10" s="2">
        <v>31582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51478374</v>
      </c>
      <c r="E11" s="2">
        <v>26397434</v>
      </c>
      <c r="F11" s="2">
        <v>1856643</v>
      </c>
      <c r="G11" s="2">
        <v>12696</v>
      </c>
      <c r="H11" s="2">
        <v>1869339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16900641</v>
      </c>
      <c r="E12" s="2">
        <v>10481487</v>
      </c>
      <c r="F12" s="2">
        <v>720599</v>
      </c>
      <c r="G12" s="2">
        <v>3514</v>
      </c>
      <c r="H12" s="2">
        <v>724113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14864452</v>
      </c>
      <c r="E13" s="2">
        <v>279834</v>
      </c>
      <c r="F13" s="2">
        <v>19240</v>
      </c>
      <c r="G13" s="2">
        <v>107171</v>
      </c>
      <c r="H13" s="2">
        <v>126411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21716678</v>
      </c>
      <c r="E14" s="2">
        <v>21716379</v>
      </c>
      <c r="F14" s="2">
        <v>1492999</v>
      </c>
      <c r="G14" s="2">
        <v>102840</v>
      </c>
      <c r="H14" s="2">
        <v>1595839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1576967</v>
      </c>
      <c r="E15" s="2">
        <v>705385</v>
      </c>
      <c r="F15" s="2">
        <v>32769</v>
      </c>
      <c r="G15" s="2">
        <v>8</v>
      </c>
      <c r="H15" s="2">
        <v>32777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8237266</v>
      </c>
      <c r="E16" s="2">
        <v>2182310</v>
      </c>
      <c r="F16" s="2">
        <v>150038</v>
      </c>
      <c r="G16" s="2">
        <v>12728</v>
      </c>
      <c r="H16" s="2">
        <v>162766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9063927</v>
      </c>
      <c r="E17" s="2">
        <v>2208425</v>
      </c>
      <c r="F17" s="2">
        <v>151830</v>
      </c>
      <c r="G17" s="2">
        <v>9486</v>
      </c>
      <c r="H17" s="2">
        <v>161316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635093</v>
      </c>
      <c r="E18" s="2">
        <v>32589</v>
      </c>
      <c r="F18" s="2">
        <v>2240</v>
      </c>
      <c r="G18" s="2">
        <v>0</v>
      </c>
      <c r="H18" s="2">
        <v>2240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56881892</v>
      </c>
      <c r="E19" s="2">
        <v>1123133</v>
      </c>
      <c r="F19" s="2">
        <v>77223</v>
      </c>
      <c r="G19" s="2">
        <v>2931</v>
      </c>
      <c r="H19" s="2">
        <v>80154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205308</v>
      </c>
      <c r="E20" s="2">
        <v>45039</v>
      </c>
      <c r="F20" s="2">
        <v>3095</v>
      </c>
      <c r="G20" s="2">
        <v>0</v>
      </c>
      <c r="H20" s="2">
        <v>3095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1804359</v>
      </c>
      <c r="E21" s="2">
        <v>1353115</v>
      </c>
      <c r="F21" s="2">
        <v>100173</v>
      </c>
      <c r="G21" s="2">
        <v>1753</v>
      </c>
      <c r="H21" s="2">
        <v>101926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20009937</v>
      </c>
      <c r="E22" s="2">
        <v>18708708</v>
      </c>
      <c r="F22" s="2">
        <v>1329270</v>
      </c>
      <c r="G22" s="2">
        <v>9560</v>
      </c>
      <c r="H22" s="2">
        <v>1338830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5598188</v>
      </c>
      <c r="E23" s="2">
        <v>3677094</v>
      </c>
      <c r="F23" s="2">
        <v>252803</v>
      </c>
      <c r="G23" s="2">
        <v>1519</v>
      </c>
      <c r="H23" s="2">
        <v>254322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3951200</v>
      </c>
      <c r="E24" s="2">
        <v>532038</v>
      </c>
      <c r="F24" s="2">
        <v>36575</v>
      </c>
      <c r="G24" s="2">
        <v>85</v>
      </c>
      <c r="H24" s="2">
        <v>36660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34253688</v>
      </c>
      <c r="E25" s="2">
        <v>9622740</v>
      </c>
      <c r="F25" s="2">
        <v>676232</v>
      </c>
      <c r="G25" s="2">
        <v>9088</v>
      </c>
      <c r="H25" s="2">
        <v>685320</v>
      </c>
      <c r="I25" s="3">
        <v>48</v>
      </c>
    </row>
    <row r="26" spans="1:9" x14ac:dyDescent="0.2">
      <c r="D26" s="2">
        <f>SUM($D$2:D25)</f>
        <v>475412772</v>
      </c>
      <c r="E26" s="2">
        <f>SUM($E$2:E25)</f>
        <v>132732692</v>
      </c>
      <c r="F26" s="2">
        <f>SUM($F$2:F25)</f>
        <v>9344428</v>
      </c>
      <c r="G26" s="2">
        <f>SUM($G$2:G25)</f>
        <v>304151</v>
      </c>
      <c r="H26" s="2">
        <f>SUM($H$2:H25)</f>
        <v>9648579</v>
      </c>
      <c r="I26" s="3">
        <f>SUM($I$2:I25)</f>
        <v>319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WACONIA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2020</vt:lpstr>
      <vt:lpstr>WACONIA_CITY_BY_INDUSTRY_2020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2022-01-05T19:10:34Z</cp:lastPrinted>
  <dcterms:created xsi:type="dcterms:W3CDTF">2022-01-03T22:12:53Z</dcterms:created>
  <dcterms:modified xsi:type="dcterms:W3CDTF">2022-01-05T19:11:56Z</dcterms:modified>
</cp:coreProperties>
</file>