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A8260B29-E2DA-4630-9925-044808D9C39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VIRGINIA CITY BY INDUSTRY 2020" sheetId="1" r:id="rId1"/>
  </sheets>
  <definedNames>
    <definedName name="VIRGINIA_CITY_BY_INDUSTRY_2020">'VIRGINIA CITY BY INDUSTRY 2020'!$A$1:$I$24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<sst xmlns="http://schemas.openxmlformats.org/spreadsheetml/2006/main" count="78" uniqueCount="34">
  <si>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</si>
  <si>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</si>
  <si>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</si>
  <si>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</si>
  <si>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</si>
  <si>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</si>
  <si>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</si>
  <si>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</si>
  <si>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</si>
  <si>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</si>
  <si>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VIRGINIA</t>
  </si>
  <si>
    <t>238 CONSTRUCT -SPECIAL TRADES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</si>
  <si>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</si>
  <si>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</si>
  <si>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</si>
  <si>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</si>
  <si>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</si>
  <si>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</si>
  <si>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</si>
  <si>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</si>
  <si>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</si>
  <si>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</si>
  <si>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</si>
  <si>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</si>
  <si>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</si>
  <si>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532 RENTAL, LEASING SERVICES</t>
  </si>
  <si>
    <t>541 PROF,SCIENTIFIC,TECH SERV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</si>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</sst>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11933137</v>
      </c>
      <c r="E2" s="2">
        <v>1496229</v>
      </c>
      <c r="F2" s="2">
        <v>102868</v>
      </c>
      <c r="G2" s="2">
        <v>17</v>
      </c>
      <c r="H2" s="2">
        <v>102885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40744314</v>
      </c>
      <c r="E3" s="2">
        <v>4624537</v>
      </c>
      <c r="F3" s="2">
        <v>317938</v>
      </c>
      <c r="G3" s="2">
        <v>4279</v>
      </c>
      <c r="H3" s="2">
        <v>322217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61285664</v>
      </c>
      <c r="E4" s="2">
        <v>10515531</v>
      </c>
      <c r="F4" s="2">
        <v>724507</v>
      </c>
      <c r="G4" s="2">
        <v>130804</v>
      </c>
      <c r="H4" s="2">
        <v>855311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1728374</v>
      </c>
      <c r="E5" s="2">
        <v>1480091</v>
      </c>
      <c r="F5" s="2">
        <v>101757</v>
      </c>
      <c r="G5" s="2">
        <v>189</v>
      </c>
      <c r="H5" s="2">
        <v>101946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1812333</v>
      </c>
      <c r="E6" s="2">
        <v>890184</v>
      </c>
      <c r="F6" s="2">
        <v>61201</v>
      </c>
      <c r="G6" s="2">
        <v>579</v>
      </c>
      <c r="H6" s="2">
        <v>61780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63732573</v>
      </c>
      <c r="E7" s="2">
        <v>59424537</v>
      </c>
      <c r="F7" s="2">
        <v>4085462</v>
      </c>
      <c r="G7" s="2">
        <v>17444</v>
      </c>
      <c r="H7" s="2">
        <v>4102906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92264109</v>
      </c>
      <c r="E8" s="2">
        <v>19127643</v>
      </c>
      <c r="F8" s="2">
        <v>1529038</v>
      </c>
      <c r="G8" s="2">
        <v>46</v>
      </c>
      <c r="H8" s="2">
        <v>1529084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5346087</v>
      </c>
      <c r="E9" s="2">
        <v>852781</v>
      </c>
      <c r="F9" s="2">
        <v>58631</v>
      </c>
      <c r="G9" s="2">
        <v>700</v>
      </c>
      <c r="H9" s="2">
        <v>59331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19500408</v>
      </c>
      <c r="E10" s="2">
        <v>3792001</v>
      </c>
      <c r="F10" s="2">
        <v>260811</v>
      </c>
      <c r="G10" s="2">
        <v>3583</v>
      </c>
      <c r="H10" s="2">
        <v>264394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764171</v>
      </c>
      <c r="E11" s="2">
        <v>171609</v>
      </c>
      <c r="F11" s="2">
        <v>11799</v>
      </c>
      <c r="G11" s="2">
        <v>38</v>
      </c>
      <c r="H11" s="2">
        <v>11837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3313778</v>
      </c>
      <c r="E12" s="2">
        <v>2122918</v>
      </c>
      <c r="F12" s="2">
        <v>145947</v>
      </c>
      <c r="G12" s="2">
        <v>91</v>
      </c>
      <c r="H12" s="2">
        <v>146038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42970268</v>
      </c>
      <c r="E13" s="2">
        <v>25368998</v>
      </c>
      <c r="F13" s="2">
        <v>1744119</v>
      </c>
      <c r="G13" s="2">
        <v>68504</v>
      </c>
      <c r="H13" s="2">
        <v>1812623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656802</v>
      </c>
      <c r="E14" s="2">
        <v>477073</v>
      </c>
      <c r="F14" s="2">
        <v>32797</v>
      </c>
      <c r="G14" s="2">
        <v>2177</v>
      </c>
      <c r="H14" s="2">
        <v>34974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7295546</v>
      </c>
      <c r="E15" s="2">
        <v>1081386</v>
      </c>
      <c r="F15" s="2">
        <v>74348</v>
      </c>
      <c r="G15" s="2">
        <v>950</v>
      </c>
      <c r="H15" s="2">
        <v>75298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2789999</v>
      </c>
      <c r="E16" s="2">
        <v>1179578</v>
      </c>
      <c r="F16" s="2">
        <v>81094</v>
      </c>
      <c r="G16" s="2">
        <v>6632</v>
      </c>
      <c r="H16" s="2">
        <v>87726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8154729</v>
      </c>
      <c r="E17" s="2">
        <v>1058630</v>
      </c>
      <c r="F17" s="2">
        <v>72781</v>
      </c>
      <c r="G17" s="2">
        <v>4603</v>
      </c>
      <c r="H17" s="2">
        <v>77384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13426313</v>
      </c>
      <c r="E18" s="2">
        <v>394918</v>
      </c>
      <c r="F18" s="2">
        <v>27148</v>
      </c>
      <c r="G18" s="2">
        <v>14879</v>
      </c>
      <c r="H18" s="2">
        <v>42027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880878</v>
      </c>
      <c r="E19" s="2">
        <v>841456</v>
      </c>
      <c r="F19" s="2">
        <v>57893</v>
      </c>
      <c r="G19" s="2">
        <v>1229</v>
      </c>
      <c r="H19" s="2">
        <v>59122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20409438</v>
      </c>
      <c r="E20" s="2">
        <v>19626833</v>
      </c>
      <c r="F20" s="2">
        <v>1395680</v>
      </c>
      <c r="G20" s="2">
        <v>13280</v>
      </c>
      <c r="H20" s="2">
        <v>1408960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2493385</v>
      </c>
      <c r="E21" s="2">
        <v>1446750</v>
      </c>
      <c r="F21" s="2">
        <v>99466</v>
      </c>
      <c r="G21" s="2">
        <v>331</v>
      </c>
      <c r="H21" s="2">
        <v>99797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2602999</v>
      </c>
      <c r="E22" s="2">
        <v>618818</v>
      </c>
      <c r="F22" s="2">
        <v>42544</v>
      </c>
      <c r="G22" s="2">
        <v>489</v>
      </c>
      <c r="H22" s="2">
        <v>43033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174055</v>
      </c>
      <c r="E23" s="2">
        <v>169261</v>
      </c>
      <c r="F23" s="2">
        <v>13063</v>
      </c>
      <c r="G23" s="2">
        <v>0</v>
      </c>
      <c r="H23" s="2">
        <v>13063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76508927</v>
      </c>
      <c r="E24" s="2">
        <v>23200338</v>
      </c>
      <c r="F24" s="2">
        <v>1595608</v>
      </c>
      <c r="G24" s="2">
        <v>46103</v>
      </c>
      <c r="H24" s="2">
        <v>1641711</v>
      </c>
      <c r="I24" s="3">
        <v>48</v>
      </c>
    </row>
    <row r="25" spans="1:9" x14ac:dyDescent="0.2">
      <c r="D25" s="2">
        <f>SUM($D$2:D24)</f>
        <v>480788287</v>
      </c>
      <c r="E25" s="2">
        <f>SUM($E$2:E24)</f>
        <v>179962100</v>
      </c>
      <c r="F25" s="2">
        <f>SUM($F$2:F24)</f>
        <v>12636500</v>
      </c>
      <c r="G25" s="2">
        <f>SUM($G$2:G24)</f>
        <v>316947</v>
      </c>
      <c r="H25" s="2">
        <f>SUM($H$2:H24)</f>
        <v>12953447</v>
      </c>
      <c r="I25" s="3">
        <f>SUM($I$2:I24)</f>
        <v>264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VIRGINIA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VIRGINIA CITY BY INDUSTRY 2020</vt:lpstr>
      <vt:lpstr>VIRGINIA_CITY_BY_INDUSTRY_2020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2022-01-05T17:53:02Z</cp:lastPrinted>
  <dcterms:created xsi:type="dcterms:W3CDTF">2022-01-03T22:12:53Z</dcterms:created>
  <dcterms:modified xsi:type="dcterms:W3CDTF">2022-01-05T17:53:09Z</dcterms:modified>
</cp:coreProperties>
</file>