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4CD3C108-2215-4D67-B042-DEF7A8A99E5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WIFT COUNTY BY INDUSTRY 2020" sheetId="1" r:id="rId1"/>
  </sheets>
  <definedNames>
    <definedName name="SWIFT_COUNTY_BY_INDUSTRY_2020">'SWIFT COUNTY BY INDUSTRY 2020'!$A$1:$I$25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<sst xmlns="http://schemas.openxmlformats.org/spreadsheetml/2006/main" count="81" uniqueCount="35">
  <si>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</si>
  <si>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</si>
  <si>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</si>
  <si>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</si>
  <si>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</si>
  <si>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</si>
  <si>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</si>
  <si>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</si>
  <si>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</si>
  <si>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</si>
  <si>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SWIFT</t>
  </si>
  <si>
    <t>111 AG -CROP PRODUCTION</t>
  </si>
  <si>
    <t>221 UTILITIES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</si>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</sst>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145515422</v>
      </c>
      <c r="E2" s="2">
        <v>815526</v>
      </c>
      <c r="F2" s="2">
        <v>56068</v>
      </c>
      <c r="G2" s="2">
        <v>4438</v>
      </c>
      <c r="H2" s="2">
        <v>60506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108850655</v>
      </c>
      <c r="E3" s="2">
        <v>11078407</v>
      </c>
      <c r="F3" s="2">
        <v>761642</v>
      </c>
      <c r="G3" s="2">
        <v>30531</v>
      </c>
      <c r="H3" s="2">
        <v>792173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2701991</v>
      </c>
      <c r="E4" s="2">
        <v>600003</v>
      </c>
      <c r="F4" s="2">
        <v>41251</v>
      </c>
      <c r="G4" s="2">
        <v>20501</v>
      </c>
      <c r="H4" s="2">
        <v>61752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501858</v>
      </c>
      <c r="E5" s="2">
        <v>39001</v>
      </c>
      <c r="F5" s="2">
        <v>2682</v>
      </c>
      <c r="G5" s="2">
        <v>0</v>
      </c>
      <c r="H5" s="2">
        <v>2682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45653921</v>
      </c>
      <c r="E6" s="2">
        <v>2299509</v>
      </c>
      <c r="F6" s="2">
        <v>158095</v>
      </c>
      <c r="G6" s="2">
        <v>4449</v>
      </c>
      <c r="H6" s="2">
        <v>162544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27045863</v>
      </c>
      <c r="E7" s="2">
        <v>4077506</v>
      </c>
      <c r="F7" s="2">
        <v>280329</v>
      </c>
      <c r="G7" s="2">
        <v>2877</v>
      </c>
      <c r="H7" s="2">
        <v>283206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5944442</v>
      </c>
      <c r="E8" s="2">
        <v>1600456</v>
      </c>
      <c r="F8" s="2">
        <v>110029</v>
      </c>
      <c r="G8" s="2">
        <v>3</v>
      </c>
      <c r="H8" s="2">
        <v>110032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76860756</v>
      </c>
      <c r="E9" s="2">
        <v>11593981</v>
      </c>
      <c r="F9" s="2">
        <v>797093</v>
      </c>
      <c r="G9" s="2">
        <v>14296</v>
      </c>
      <c r="H9" s="2">
        <v>811389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15715559</v>
      </c>
      <c r="E10" s="2">
        <v>4996557</v>
      </c>
      <c r="F10" s="2">
        <v>408723</v>
      </c>
      <c r="G10" s="2">
        <v>24</v>
      </c>
      <c r="H10" s="2">
        <v>408747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7380205</v>
      </c>
      <c r="E11" s="2">
        <v>486207</v>
      </c>
      <c r="F11" s="2">
        <v>33425</v>
      </c>
      <c r="G11" s="2">
        <v>0</v>
      </c>
      <c r="H11" s="2">
        <v>33425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10016220</v>
      </c>
      <c r="E12" s="2">
        <v>4142870</v>
      </c>
      <c r="F12" s="2">
        <v>284821</v>
      </c>
      <c r="G12" s="2">
        <v>2855</v>
      </c>
      <c r="H12" s="2">
        <v>287676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299160</v>
      </c>
      <c r="E13" s="2">
        <v>197536</v>
      </c>
      <c r="F13" s="2">
        <v>13582</v>
      </c>
      <c r="G13" s="2">
        <v>0</v>
      </c>
      <c r="H13" s="2">
        <v>13582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4171197</v>
      </c>
      <c r="E14" s="2">
        <v>2342649</v>
      </c>
      <c r="F14" s="2">
        <v>161057</v>
      </c>
      <c r="G14" s="2">
        <v>1006</v>
      </c>
      <c r="H14" s="2">
        <v>162063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2814333</v>
      </c>
      <c r="E15" s="2">
        <v>2374813</v>
      </c>
      <c r="F15" s="2">
        <v>163267</v>
      </c>
      <c r="G15" s="2">
        <v>949</v>
      </c>
      <c r="H15" s="2">
        <v>164216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9395357</v>
      </c>
      <c r="E16" s="2">
        <v>9364297</v>
      </c>
      <c r="F16" s="2">
        <v>650098</v>
      </c>
      <c r="G16" s="2">
        <v>0</v>
      </c>
      <c r="H16" s="2">
        <v>650098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4463965</v>
      </c>
      <c r="E17" s="2">
        <v>683168</v>
      </c>
      <c r="F17" s="2">
        <v>46969</v>
      </c>
      <c r="G17" s="2">
        <v>28</v>
      </c>
      <c r="H17" s="2">
        <v>46997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1829365</v>
      </c>
      <c r="E18" s="2">
        <v>1269712</v>
      </c>
      <c r="F18" s="2">
        <v>87294</v>
      </c>
      <c r="G18" s="2">
        <v>171</v>
      </c>
      <c r="H18" s="2">
        <v>87465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64216</v>
      </c>
      <c r="E19" s="2">
        <v>18601</v>
      </c>
      <c r="F19" s="2">
        <v>1279</v>
      </c>
      <c r="G19" s="2">
        <v>148</v>
      </c>
      <c r="H19" s="2">
        <v>1427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839043</v>
      </c>
      <c r="E20" s="2">
        <v>645474</v>
      </c>
      <c r="F20" s="2">
        <v>47356</v>
      </c>
      <c r="G20" s="2">
        <v>23</v>
      </c>
      <c r="H20" s="2">
        <v>47379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6646158</v>
      </c>
      <c r="E21" s="2">
        <v>6489776</v>
      </c>
      <c r="F21" s="2">
        <v>473095</v>
      </c>
      <c r="G21" s="2">
        <v>1904</v>
      </c>
      <c r="H21" s="2">
        <v>474999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8682126</v>
      </c>
      <c r="E22" s="2">
        <v>4185403</v>
      </c>
      <c r="F22" s="2">
        <v>287747</v>
      </c>
      <c r="G22" s="2">
        <v>21525</v>
      </c>
      <c r="H22" s="2">
        <v>309272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1512234</v>
      </c>
      <c r="E23" s="2">
        <v>69149</v>
      </c>
      <c r="F23" s="2">
        <v>4757</v>
      </c>
      <c r="G23" s="2">
        <v>2985</v>
      </c>
      <c r="H23" s="2">
        <v>7742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14032065</v>
      </c>
      <c r="E24" s="2">
        <v>71856</v>
      </c>
      <c r="F24" s="2">
        <v>4939</v>
      </c>
      <c r="G24" s="2">
        <v>16135</v>
      </c>
      <c r="H24" s="2">
        <v>21074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159302897</v>
      </c>
      <c r="E25" s="2">
        <v>3599435</v>
      </c>
      <c r="F25" s="2">
        <v>249400</v>
      </c>
      <c r="G25" s="2">
        <v>21844</v>
      </c>
      <c r="H25" s="2">
        <v>271244</v>
      </c>
      <c r="I25" s="3">
        <v>60</v>
      </c>
    </row>
    <row r="26" spans="1:9" x14ac:dyDescent="0.2">
      <c r="D26" s="2">
        <f>SUM($D$2:D25)</f>
        <v>660239008</v>
      </c>
      <c r="E26" s="2">
        <f>SUM($E$2:E25)</f>
        <v>73041892</v>
      </c>
      <c r="F26" s="2">
        <f>SUM($F$2:F25)</f>
        <v>5124998</v>
      </c>
      <c r="G26" s="2">
        <f>SUM($G$2:G25)</f>
        <v>146692</v>
      </c>
      <c r="H26" s="2">
        <f>SUM($H$2:H25)</f>
        <v>5271690</v>
      </c>
      <c r="I26" s="3">
        <f>SUM($I$2:I25)</f>
        <v>300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SWIFT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SWIFT COUNTY BY INDUSTRY 2020</vt:lpstr>
      <vt:lpstr>SWIFT_COUNTY_BY_INDUSTRY_2020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2022-01-05T22:05:23Z</cp:lastPrinted>
  <dcterms:created xsi:type="dcterms:W3CDTF">2022-01-03T22:08:54Z</dcterms:created>
  <dcterms:modified xsi:type="dcterms:W3CDTF">2022-01-05T22:05:31Z</dcterms:modified>
</cp:coreProperties>
</file>