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0\Web CityByInd\"/>
    </mc:Choice>
  </mc:AlternateContent>
  <xr:revisionPtr revIDLastSave="0" documentId="13_ncr:1_{8F86DB02-1029-4306-A706-52656D5D2579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PLYMOUTH CITY BY INDUSTRY 2020" sheetId="1" r:id="rId1"/>
  </sheets>
  <definedNames>
    <definedName name="PLYMOUTH_CITY_BY_INDUSTRY_2020">'PLYMOUTH CITY BY INDUSTRY 2020'!$A$1:$I$56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7" i="1" l="1"/>
  <c r="H57" i="1"/>
  <c r="G57" i="1"/>
  <c r="F57" i="1"/>
  <c r="E57" i="1"/>
  <c r="D57" i="1"/>
</calcChain>
</file>

<file path=xl/sharedStrings.xml><?xml version="1.0" encoding="utf-8"?>
<sst xmlns="http://schemas.openxmlformats.org/spreadsheetml/2006/main" count="174" uniqueCount="66">
  <si>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</si>
  <si>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</si>
  <si>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</si>
  <si>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</si>
  <si>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</si>
  <si>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</si>
  <si>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</si>
  <si>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</si>
  <si>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</si>
  <si>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2020</t>
  </si>
  <si>
    <t>PLYMOUTH</t>
  </si>
  <si>
    <t>111 AG -CROP PRODUCTION</t>
  </si>
  <si>
    <t>236 CONSTRUCT -BUILDINGS</t>
  </si>
  <si>
    <t>238 CONSTRUCT -SPECIAL TRADES</t>
  </si>
  <si>
    <t>311 MFG -FOOD</t>
  </si>
  <si>
    <t>316 MFG -LEATHER, ALLIED PROD</t>
  </si>
  <si>
    <t>321 MFG -WOOD PRODUCT</t>
  </si>
  <si>
    <t>323 MFG -PRINTING, SUPPORT</t>
  </si>
  <si>
    <t>325 MFG -CHEMICAL</t>
  </si>
  <si>
    <t>326 MFG -PLASTIC, RUBBER PROD</t>
  </si>
  <si>
    <t>327 MFG -NONMETALLIC MINERAL</t>
  </si>
  <si>
    <t>332 MFG -FABRICATED METAL</t>
  </si>
  <si>
    <t>333 MFG -MACHINERY</t>
  </si>
  <si>
    <t>334 MFG -COMPUTER, ELECTRNICS</t>
  </si>
  <si>
    <t>335 MFG -ELECTRCAL APPLIANCES</t>
  </si>
  <si>
    <t>337 MFG -FURNITURE</t>
  </si>
  <si>
    <t>339 MFG -MISC</t>
  </si>
  <si>
    <t>423 WHOLESALE -DURABLE</t>
  </si>
  <si>
    <t>424 WHOLESALE -NONDURABLE</t>
  </si>
  <si>
    <t>425 WHOLESALE -ELECTRONICS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</si>
  <si>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</si>
  <si>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</si>
  <si>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</si>
  <si>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</si>
  <si>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</si>
  <si>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</si>
  <si>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</si>
  <si>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</si>
  <si>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</si>
  <si>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453 RETL -MISC STORE RETAILER</t>
  </si>
  <si>
    <t>454 RETL -NONSTORE RETAILERS</t>
  </si>
  <si>
    <t>484 TRANSPORTATION -TRUCK</t>
  </si>
  <si>
    <t>511 INFO -PUBLISHING INDUSTRY</t>
  </si>
  <si>
    <t>512 INFO -MOVIES, MUSIC IND</t>
  </si>
  <si>
    <t>517 INFO -TELECOMMUNICATIONS</t>
  </si>
  <si>
    <t>518 INFO -DATA PROCESSING</t>
  </si>
  <si>
    <t>519 INFO -OTHER SERVICES</t>
  </si>
  <si>
    <t>522 CREDIT INTERMEDIATION</t>
  </si>
  <si>
    <t>523 SECURITIES, COMMODITIES</t>
  </si>
  <si>
    <t>524 INSURANCE CARRIERS</t>
  </si>
  <si>
    <t>531 REAL ESTATE</t>
  </si>
  <si>
    <t>532 RENTAL, LEASING SERVICES</t>
  </si>
  <si>
    <t>541 PROF,SCIENTIFIC,TECH SERV</t>
  </si>
  <si>
    <t>561 ADMIN, SUPPORT SERVICES</t>
  </si>
  <si>
    <t>611 EDUCATIONAL SERVICES</t>
  </si>
  <si>
    <t>621 HEALTH -AMBULATORY CARE</t>
  </si>
  <si>
    <t>623 HEALTH -NURSING,HOME CARE</t>
  </si>
  <si>
    <t>624 HEALTH -SOCIAL ASSISTANCE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</si>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</sst>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7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9.5546875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8.777343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2931209</v>
      </c>
      <c r="E2" s="2">
        <v>1288717</v>
      </c>
      <c r="F2" s="2">
        <v>88595</v>
      </c>
      <c r="G2" s="2">
        <v>5262</v>
      </c>
      <c r="H2" s="2">
        <v>93857</v>
      </c>
      <c r="I2" s="3">
        <v>4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120962182</v>
      </c>
      <c r="E3" s="2">
        <v>2265495</v>
      </c>
      <c r="F3" s="2">
        <v>155754</v>
      </c>
      <c r="G3" s="2">
        <v>53890</v>
      </c>
      <c r="H3" s="2">
        <v>209644</v>
      </c>
      <c r="I3" s="3">
        <v>28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244432273</v>
      </c>
      <c r="E4" s="2">
        <v>17284795</v>
      </c>
      <c r="F4" s="2">
        <v>1188339</v>
      </c>
      <c r="G4" s="2">
        <v>738528</v>
      </c>
      <c r="H4" s="2">
        <v>1926867</v>
      </c>
      <c r="I4" s="3">
        <v>63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8903243</v>
      </c>
      <c r="E5" s="2">
        <v>3272483</v>
      </c>
      <c r="F5" s="2">
        <v>225122</v>
      </c>
      <c r="G5" s="2">
        <v>27</v>
      </c>
      <c r="H5" s="2">
        <v>225149</v>
      </c>
      <c r="I5" s="3">
        <v>10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310538</v>
      </c>
      <c r="E6" s="2">
        <v>70877</v>
      </c>
      <c r="F6" s="2">
        <v>4872</v>
      </c>
      <c r="G6" s="2">
        <v>4038</v>
      </c>
      <c r="H6" s="2">
        <v>8910</v>
      </c>
      <c r="I6" s="3">
        <v>4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1300941</v>
      </c>
      <c r="E7" s="2">
        <v>137815</v>
      </c>
      <c r="F7" s="2">
        <v>9474</v>
      </c>
      <c r="G7" s="2">
        <v>3740</v>
      </c>
      <c r="H7" s="2">
        <v>13214</v>
      </c>
      <c r="I7" s="3">
        <v>5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118796428</v>
      </c>
      <c r="E8" s="2">
        <v>9233393</v>
      </c>
      <c r="F8" s="2">
        <v>634798</v>
      </c>
      <c r="G8" s="2">
        <v>3510</v>
      </c>
      <c r="H8" s="2">
        <v>638308</v>
      </c>
      <c r="I8" s="3">
        <v>17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31522546</v>
      </c>
      <c r="E9" s="2">
        <v>229288</v>
      </c>
      <c r="F9" s="2">
        <v>15765</v>
      </c>
      <c r="G9" s="2">
        <v>8758</v>
      </c>
      <c r="H9" s="2">
        <v>24523</v>
      </c>
      <c r="I9" s="3">
        <v>9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101623567</v>
      </c>
      <c r="E10" s="2">
        <v>1557096</v>
      </c>
      <c r="F10" s="2">
        <v>107048</v>
      </c>
      <c r="G10" s="2">
        <v>28906</v>
      </c>
      <c r="H10" s="2">
        <v>135954</v>
      </c>
      <c r="I10" s="3">
        <v>8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7130769</v>
      </c>
      <c r="E11" s="2">
        <v>36608</v>
      </c>
      <c r="F11" s="2">
        <v>2517</v>
      </c>
      <c r="G11" s="2">
        <v>0</v>
      </c>
      <c r="H11" s="2">
        <v>2517</v>
      </c>
      <c r="I11" s="3">
        <v>5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109720755</v>
      </c>
      <c r="E12" s="2">
        <v>1008285</v>
      </c>
      <c r="F12" s="2">
        <v>69318</v>
      </c>
      <c r="G12" s="2">
        <v>19692</v>
      </c>
      <c r="H12" s="2">
        <v>89010</v>
      </c>
      <c r="I12" s="3">
        <v>26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218621313</v>
      </c>
      <c r="E13" s="2">
        <v>3708251</v>
      </c>
      <c r="F13" s="2">
        <v>254941</v>
      </c>
      <c r="G13" s="2">
        <v>40885</v>
      </c>
      <c r="H13" s="2">
        <v>295826</v>
      </c>
      <c r="I13" s="3">
        <v>16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67065725</v>
      </c>
      <c r="E14" s="2">
        <v>455689</v>
      </c>
      <c r="F14" s="2">
        <v>31324</v>
      </c>
      <c r="G14" s="2">
        <v>193863</v>
      </c>
      <c r="H14" s="2">
        <v>225187</v>
      </c>
      <c r="I14" s="3">
        <v>12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130139496</v>
      </c>
      <c r="E15" s="2">
        <v>1040284</v>
      </c>
      <c r="F15" s="2">
        <v>71521</v>
      </c>
      <c r="G15" s="2">
        <v>90092</v>
      </c>
      <c r="H15" s="2">
        <v>161613</v>
      </c>
      <c r="I15" s="3">
        <v>14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261706</v>
      </c>
      <c r="E16" s="2">
        <v>99480</v>
      </c>
      <c r="F16" s="2">
        <v>6839</v>
      </c>
      <c r="G16" s="2">
        <v>36618</v>
      </c>
      <c r="H16" s="2">
        <v>43457</v>
      </c>
      <c r="I16" s="3">
        <v>4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376016989</v>
      </c>
      <c r="E17" s="2">
        <v>3966001</v>
      </c>
      <c r="F17" s="2">
        <v>272665</v>
      </c>
      <c r="G17" s="2">
        <v>93879</v>
      </c>
      <c r="H17" s="2">
        <v>366544</v>
      </c>
      <c r="I17" s="3">
        <v>42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1595026157</v>
      </c>
      <c r="E18" s="2">
        <v>331905234</v>
      </c>
      <c r="F18" s="2">
        <v>22818486</v>
      </c>
      <c r="G18" s="2">
        <v>458006</v>
      </c>
      <c r="H18" s="2">
        <v>23276492</v>
      </c>
      <c r="I18" s="3">
        <v>106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860037439</v>
      </c>
      <c r="E19" s="2">
        <v>21736333</v>
      </c>
      <c r="F19" s="2">
        <v>1494375</v>
      </c>
      <c r="G19" s="2">
        <v>92460</v>
      </c>
      <c r="H19" s="2">
        <v>1586835</v>
      </c>
      <c r="I19" s="3">
        <v>19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5308998</v>
      </c>
      <c r="E20" s="2">
        <v>84251</v>
      </c>
      <c r="F20" s="2">
        <v>5792</v>
      </c>
      <c r="G20" s="2">
        <v>433</v>
      </c>
      <c r="H20" s="2">
        <v>6225</v>
      </c>
      <c r="I20" s="3">
        <v>5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108615700</v>
      </c>
      <c r="E21" s="2">
        <v>20032576</v>
      </c>
      <c r="F21" s="2">
        <v>1377915</v>
      </c>
      <c r="G21" s="2">
        <v>16231</v>
      </c>
      <c r="H21" s="2">
        <v>1394146</v>
      </c>
      <c r="I21" s="3">
        <v>12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206095724</v>
      </c>
      <c r="E22" s="2">
        <v>116112315</v>
      </c>
      <c r="F22" s="2">
        <v>7982722</v>
      </c>
      <c r="G22" s="2">
        <v>167330</v>
      </c>
      <c r="H22" s="2">
        <v>8150052</v>
      </c>
      <c r="I22" s="3">
        <v>25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39695994</v>
      </c>
      <c r="E23" s="2">
        <v>719573</v>
      </c>
      <c r="F23" s="2">
        <v>49468</v>
      </c>
      <c r="G23" s="2">
        <v>2400</v>
      </c>
      <c r="H23" s="2">
        <v>51868</v>
      </c>
      <c r="I23" s="3">
        <v>16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294063518</v>
      </c>
      <c r="E24" s="2">
        <v>185737263</v>
      </c>
      <c r="F24" s="2">
        <v>12769435</v>
      </c>
      <c r="G24" s="2">
        <v>213889</v>
      </c>
      <c r="H24" s="2">
        <v>12983324</v>
      </c>
      <c r="I24" s="3">
        <v>16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230880242</v>
      </c>
      <c r="E25" s="2">
        <v>63837991</v>
      </c>
      <c r="F25" s="2">
        <v>5033340</v>
      </c>
      <c r="G25" s="2">
        <v>34332</v>
      </c>
      <c r="H25" s="2">
        <v>5067672</v>
      </c>
      <c r="I25" s="3">
        <v>37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62778409</v>
      </c>
      <c r="E26" s="2">
        <v>10835483</v>
      </c>
      <c r="F26" s="2">
        <v>744939</v>
      </c>
      <c r="G26" s="2">
        <v>7969</v>
      </c>
      <c r="H26" s="2">
        <v>752908</v>
      </c>
      <c r="I26" s="3">
        <v>29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86865519</v>
      </c>
      <c r="E27" s="2">
        <v>15251163</v>
      </c>
      <c r="F27" s="2">
        <v>1048516</v>
      </c>
      <c r="G27" s="2">
        <v>10823</v>
      </c>
      <c r="H27" s="2">
        <v>1059339</v>
      </c>
      <c r="I27" s="3">
        <v>19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22959122</v>
      </c>
      <c r="E28" s="2">
        <v>6081791</v>
      </c>
      <c r="F28" s="2">
        <v>418130</v>
      </c>
      <c r="G28" s="2">
        <v>4928</v>
      </c>
      <c r="H28" s="2">
        <v>423058</v>
      </c>
      <c r="I28" s="3">
        <v>23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16487287</v>
      </c>
      <c r="E29" s="2">
        <v>12915491</v>
      </c>
      <c r="F29" s="2">
        <v>887943</v>
      </c>
      <c r="G29" s="2">
        <v>1698</v>
      </c>
      <c r="H29" s="2">
        <v>889641</v>
      </c>
      <c r="I29" s="3">
        <v>26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250463738</v>
      </c>
      <c r="E30" s="2">
        <v>130394265</v>
      </c>
      <c r="F30" s="2">
        <v>9029136</v>
      </c>
      <c r="G30" s="2">
        <v>45664</v>
      </c>
      <c r="H30" s="2">
        <v>9074800</v>
      </c>
      <c r="I30" s="3">
        <v>97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21750015</v>
      </c>
      <c r="E31" s="2">
        <v>5901580</v>
      </c>
      <c r="F31" s="2">
        <v>405737</v>
      </c>
      <c r="G31" s="2">
        <v>2260</v>
      </c>
      <c r="H31" s="2">
        <v>407997</v>
      </c>
      <c r="I31" s="3">
        <v>85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2302680</v>
      </c>
      <c r="E32" s="2">
        <v>0</v>
      </c>
      <c r="F32" s="2">
        <v>0</v>
      </c>
      <c r="G32" s="2">
        <v>95</v>
      </c>
      <c r="H32" s="2">
        <v>95</v>
      </c>
      <c r="I32" s="3">
        <v>6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7311428</v>
      </c>
      <c r="E33" s="2">
        <v>295052</v>
      </c>
      <c r="F33" s="2">
        <v>20286</v>
      </c>
      <c r="G33" s="2">
        <v>59683</v>
      </c>
      <c r="H33" s="2">
        <v>79969</v>
      </c>
      <c r="I33" s="3">
        <v>12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3959728</v>
      </c>
      <c r="E34" s="2">
        <v>2568305</v>
      </c>
      <c r="F34" s="2">
        <v>180052</v>
      </c>
      <c r="G34" s="2">
        <v>165</v>
      </c>
      <c r="H34" s="2">
        <v>180217</v>
      </c>
      <c r="I34" s="3">
        <v>15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17814910</v>
      </c>
      <c r="E35" s="2">
        <v>5644214</v>
      </c>
      <c r="F35" s="2">
        <v>388038</v>
      </c>
      <c r="G35" s="2">
        <v>29</v>
      </c>
      <c r="H35" s="2">
        <v>388067</v>
      </c>
      <c r="I35" s="3">
        <v>10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5675312</v>
      </c>
      <c r="E36" s="2">
        <v>17229</v>
      </c>
      <c r="F36" s="2">
        <v>1184</v>
      </c>
      <c r="G36" s="2">
        <v>554</v>
      </c>
      <c r="H36" s="2">
        <v>1738</v>
      </c>
      <c r="I36" s="3">
        <v>6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48059590</v>
      </c>
      <c r="E37" s="2">
        <v>1710457</v>
      </c>
      <c r="F37" s="2">
        <v>117592</v>
      </c>
      <c r="G37" s="2">
        <v>28489</v>
      </c>
      <c r="H37" s="2">
        <v>146081</v>
      </c>
      <c r="I37" s="3">
        <v>24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93208596</v>
      </c>
      <c r="E38" s="2">
        <v>47188</v>
      </c>
      <c r="F38" s="2">
        <v>3245</v>
      </c>
      <c r="G38" s="2">
        <v>12344</v>
      </c>
      <c r="H38" s="2">
        <v>15589</v>
      </c>
      <c r="I38" s="3">
        <v>8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64599338</v>
      </c>
      <c r="E39" s="2">
        <v>18374</v>
      </c>
      <c r="F39" s="2">
        <v>1263</v>
      </c>
      <c r="G39" s="2">
        <v>30028</v>
      </c>
      <c r="H39" s="2">
        <v>31291</v>
      </c>
      <c r="I39" s="3">
        <v>16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13428874</v>
      </c>
      <c r="E40" s="2">
        <v>377</v>
      </c>
      <c r="F40" s="2">
        <v>26</v>
      </c>
      <c r="G40" s="2">
        <v>7400</v>
      </c>
      <c r="H40" s="2">
        <v>7426</v>
      </c>
      <c r="I40" s="3">
        <v>14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29917591</v>
      </c>
      <c r="E41" s="2">
        <v>439900</v>
      </c>
      <c r="F41" s="2">
        <v>27666</v>
      </c>
      <c r="G41" s="2">
        <v>2158</v>
      </c>
      <c r="H41" s="2">
        <v>29824</v>
      </c>
      <c r="I41" s="3">
        <v>47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54913467</v>
      </c>
      <c r="E42" s="2">
        <v>40034904</v>
      </c>
      <c r="F42" s="2">
        <v>2926035</v>
      </c>
      <c r="G42" s="2">
        <v>8117</v>
      </c>
      <c r="H42" s="2">
        <v>2934152</v>
      </c>
      <c r="I42" s="3">
        <v>23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334592953</v>
      </c>
      <c r="E43" s="2">
        <v>30686758</v>
      </c>
      <c r="F43" s="2">
        <v>2109706</v>
      </c>
      <c r="G43" s="2">
        <v>197754</v>
      </c>
      <c r="H43" s="2">
        <v>2307460</v>
      </c>
      <c r="I43" s="3">
        <v>262</v>
      </c>
    </row>
    <row r="44" spans="1:9" x14ac:dyDescent="0.2">
      <c r="A44" s="1" t="s">
        <v>9</v>
      </c>
      <c r="B44" s="1" t="s">
        <v>10</v>
      </c>
      <c r="C44" s="1" t="s">
        <v>53</v>
      </c>
      <c r="D44" s="2">
        <v>185202956</v>
      </c>
      <c r="E44" s="2">
        <v>52386679</v>
      </c>
      <c r="F44" s="2">
        <v>3601590</v>
      </c>
      <c r="G44" s="2">
        <v>164139</v>
      </c>
      <c r="H44" s="2">
        <v>3765729</v>
      </c>
      <c r="I44" s="3">
        <v>164</v>
      </c>
    </row>
    <row r="45" spans="1:9" x14ac:dyDescent="0.2">
      <c r="A45" s="1" t="s">
        <v>9</v>
      </c>
      <c r="B45" s="1" t="s">
        <v>10</v>
      </c>
      <c r="C45" s="1" t="s">
        <v>54</v>
      </c>
      <c r="D45" s="2">
        <v>31911018</v>
      </c>
      <c r="E45" s="2">
        <v>343959</v>
      </c>
      <c r="F45" s="2">
        <v>23648</v>
      </c>
      <c r="G45" s="2">
        <v>4424</v>
      </c>
      <c r="H45" s="2">
        <v>28072</v>
      </c>
      <c r="I45" s="3">
        <v>23</v>
      </c>
    </row>
    <row r="46" spans="1:9" x14ac:dyDescent="0.2">
      <c r="A46" s="1" t="s">
        <v>9</v>
      </c>
      <c r="B46" s="1" t="s">
        <v>10</v>
      </c>
      <c r="C46" s="1" t="s">
        <v>55</v>
      </c>
      <c r="D46" s="2">
        <v>266437258</v>
      </c>
      <c r="E46" s="2">
        <v>2452651</v>
      </c>
      <c r="F46" s="2">
        <v>168629</v>
      </c>
      <c r="G46" s="2">
        <v>78642</v>
      </c>
      <c r="H46" s="2">
        <v>247271</v>
      </c>
      <c r="I46" s="3">
        <v>106</v>
      </c>
    </row>
    <row r="47" spans="1:9" x14ac:dyDescent="0.2">
      <c r="A47" s="1" t="s">
        <v>9</v>
      </c>
      <c r="B47" s="1" t="s">
        <v>10</v>
      </c>
      <c r="C47" s="1" t="s">
        <v>56</v>
      </c>
      <c r="D47" s="2">
        <v>6367935</v>
      </c>
      <c r="E47" s="2">
        <v>147875</v>
      </c>
      <c r="F47" s="2">
        <v>11349</v>
      </c>
      <c r="G47" s="2">
        <v>3636</v>
      </c>
      <c r="H47" s="2">
        <v>14985</v>
      </c>
      <c r="I47" s="3">
        <v>6</v>
      </c>
    </row>
    <row r="48" spans="1:9" x14ac:dyDescent="0.2">
      <c r="A48" s="1" t="s">
        <v>9</v>
      </c>
      <c r="B48" s="1" t="s">
        <v>10</v>
      </c>
      <c r="C48" s="1" t="s">
        <v>57</v>
      </c>
      <c r="D48" s="2">
        <v>133355121</v>
      </c>
      <c r="E48" s="2">
        <v>3868</v>
      </c>
      <c r="F48" s="2">
        <v>266</v>
      </c>
      <c r="G48" s="2">
        <v>6376</v>
      </c>
      <c r="H48" s="2">
        <v>6642</v>
      </c>
      <c r="I48" s="3">
        <v>11</v>
      </c>
    </row>
    <row r="49" spans="1:9" x14ac:dyDescent="0.2">
      <c r="A49" s="1" t="s">
        <v>9</v>
      </c>
      <c r="B49" s="1" t="s">
        <v>10</v>
      </c>
      <c r="C49" s="1" t="s">
        <v>58</v>
      </c>
      <c r="D49" s="2">
        <v>5246942</v>
      </c>
      <c r="E49" s="2">
        <v>92777</v>
      </c>
      <c r="F49" s="2">
        <v>6376</v>
      </c>
      <c r="G49" s="2">
        <v>23</v>
      </c>
      <c r="H49" s="2">
        <v>6399</v>
      </c>
      <c r="I49" s="3">
        <v>35</v>
      </c>
    </row>
    <row r="50" spans="1:9" x14ac:dyDescent="0.2">
      <c r="A50" s="1" t="s">
        <v>9</v>
      </c>
      <c r="B50" s="1" t="s">
        <v>10</v>
      </c>
      <c r="C50" s="1" t="s">
        <v>59</v>
      </c>
      <c r="D50" s="2">
        <v>35951481</v>
      </c>
      <c r="E50" s="2">
        <v>15006647</v>
      </c>
      <c r="F50" s="2">
        <v>1031756</v>
      </c>
      <c r="G50" s="2">
        <v>50577</v>
      </c>
      <c r="H50" s="2">
        <v>1082333</v>
      </c>
      <c r="I50" s="3">
        <v>25</v>
      </c>
    </row>
    <row r="51" spans="1:9" x14ac:dyDescent="0.2">
      <c r="A51" s="1" t="s">
        <v>9</v>
      </c>
      <c r="B51" s="1" t="s">
        <v>10</v>
      </c>
      <c r="C51" s="1" t="s">
        <v>60</v>
      </c>
      <c r="D51" s="2">
        <v>15532038</v>
      </c>
      <c r="E51" s="2">
        <v>9009879</v>
      </c>
      <c r="F51" s="2">
        <v>622310</v>
      </c>
      <c r="G51" s="2">
        <v>5444</v>
      </c>
      <c r="H51" s="2">
        <v>627754</v>
      </c>
      <c r="I51" s="3">
        <v>12</v>
      </c>
    </row>
    <row r="52" spans="1:9" x14ac:dyDescent="0.2">
      <c r="A52" s="1" t="s">
        <v>9</v>
      </c>
      <c r="B52" s="1" t="s">
        <v>10</v>
      </c>
      <c r="C52" s="1" t="s">
        <v>61</v>
      </c>
      <c r="D52" s="2">
        <v>96636018</v>
      </c>
      <c r="E52" s="2">
        <v>94534405</v>
      </c>
      <c r="F52" s="2">
        <v>6603995</v>
      </c>
      <c r="G52" s="2">
        <v>39024</v>
      </c>
      <c r="H52" s="2">
        <v>6643019</v>
      </c>
      <c r="I52" s="3">
        <v>135</v>
      </c>
    </row>
    <row r="53" spans="1:9" x14ac:dyDescent="0.2">
      <c r="A53" s="1" t="s">
        <v>9</v>
      </c>
      <c r="B53" s="1" t="s">
        <v>10</v>
      </c>
      <c r="C53" s="1" t="s">
        <v>62</v>
      </c>
      <c r="D53" s="2">
        <v>30926085</v>
      </c>
      <c r="E53" s="2">
        <v>16163305</v>
      </c>
      <c r="F53" s="2">
        <v>1111235</v>
      </c>
      <c r="G53" s="2">
        <v>4130</v>
      </c>
      <c r="H53" s="2">
        <v>1115365</v>
      </c>
      <c r="I53" s="3">
        <v>50</v>
      </c>
    </row>
    <row r="54" spans="1:9" x14ac:dyDescent="0.2">
      <c r="A54" s="1" t="s">
        <v>9</v>
      </c>
      <c r="B54" s="1" t="s">
        <v>10</v>
      </c>
      <c r="C54" s="1" t="s">
        <v>63</v>
      </c>
      <c r="D54" s="2">
        <v>32706191</v>
      </c>
      <c r="E54" s="2">
        <v>10820621</v>
      </c>
      <c r="F54" s="2">
        <v>743920</v>
      </c>
      <c r="G54" s="2">
        <v>9089</v>
      </c>
      <c r="H54" s="2">
        <v>753009</v>
      </c>
      <c r="I54" s="3">
        <v>88</v>
      </c>
    </row>
    <row r="55" spans="1:9" x14ac:dyDescent="0.2">
      <c r="A55" s="1" t="s">
        <v>9</v>
      </c>
      <c r="B55" s="1" t="s">
        <v>10</v>
      </c>
      <c r="C55" s="1" t="s">
        <v>64</v>
      </c>
      <c r="D55" s="2">
        <v>3401408</v>
      </c>
      <c r="E55" s="2">
        <v>427638</v>
      </c>
      <c r="F55" s="2">
        <v>29816</v>
      </c>
      <c r="G55" s="2">
        <v>581</v>
      </c>
      <c r="H55" s="2">
        <v>30397</v>
      </c>
      <c r="I55" s="3">
        <v>21</v>
      </c>
    </row>
    <row r="56" spans="1:9" x14ac:dyDescent="0.2">
      <c r="A56" s="1" t="s">
        <v>9</v>
      </c>
      <c r="B56" s="1" t="s">
        <v>10</v>
      </c>
      <c r="C56" s="1" t="s">
        <v>65</v>
      </c>
      <c r="D56" s="2">
        <v>121897342</v>
      </c>
      <c r="E56" s="2">
        <v>6553414</v>
      </c>
      <c r="F56" s="2">
        <v>475866</v>
      </c>
      <c r="G56" s="2">
        <v>467006</v>
      </c>
      <c r="H56" s="2">
        <v>942872</v>
      </c>
      <c r="I56" s="3">
        <v>42</v>
      </c>
    </row>
    <row r="57" spans="1:9" x14ac:dyDescent="0.2">
      <c r="D57" s="2">
        <f>SUM($D$2:D56)</f>
        <v>6982123802</v>
      </c>
      <c r="E57" s="2">
        <f>SUM($E$2:E56)</f>
        <v>1256606342</v>
      </c>
      <c r="F57" s="2">
        <f>SUM($F$2:F56)</f>
        <v>87410675</v>
      </c>
      <c r="G57" s="2">
        <f>SUM($G$2:G56)</f>
        <v>3560018</v>
      </c>
      <c r="H57" s="2">
        <f>SUM($H$2:H56)</f>
        <v>90970693</v>
      </c>
      <c r="I57" s="3">
        <f>SUM($I$2:I56)</f>
        <v>1943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PLYMOUTH CITY BY INDUSTRY 2020.XLSX&amp;R&amp;"Arial,Regular"&amp;9&amp;P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PLYMOUTH CITY BY INDUSTRY 2020</vt:lpstr>
      <vt:lpstr>PLYMOUTH_CITY_BY_INDUSTRY_2020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2022-01-05T15:11:14Z</cp:lastPrinted>
  <dcterms:created xsi:type="dcterms:W3CDTF">2022-01-03T22:12:51Z</dcterms:created>
  <dcterms:modified xsi:type="dcterms:W3CDTF">2022-01-05T15:11:37Z</dcterms:modified>
</cp:coreProperties>
</file>