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10352FA-A3B5-40C1-A311-6EA02BE6432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INE COUNTY BY INDUSTRY 2020" sheetId="1" r:id="rId1"/>
  </sheets>
  <definedNames>
    <definedName name="PINE_COUNTY_BY_INDUSTRY_2020">'PINE COUNTY BY INDUSTRY 2020'!$A$1:$I$48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<sst xmlns="http://schemas.openxmlformats.org/spreadsheetml/2006/main" count="150" uniqueCount="58">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</sst>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2372423</v>
      </c>
      <c r="E2" s="2">
        <v>783759</v>
      </c>
      <c r="F2" s="2">
        <v>53881</v>
      </c>
      <c r="G2" s="2">
        <v>16</v>
      </c>
      <c r="H2" s="2">
        <v>53897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803638</v>
      </c>
      <c r="E3" s="2">
        <v>149013</v>
      </c>
      <c r="F3" s="2">
        <v>10246</v>
      </c>
      <c r="G3" s="2">
        <v>0</v>
      </c>
      <c r="H3" s="2">
        <v>10246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9062205</v>
      </c>
      <c r="E4" s="2">
        <v>597867</v>
      </c>
      <c r="F4" s="2">
        <v>41104</v>
      </c>
      <c r="G4" s="2">
        <v>0</v>
      </c>
      <c r="H4" s="2">
        <v>41104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596194</v>
      </c>
      <c r="E5" s="2">
        <v>50426</v>
      </c>
      <c r="F5" s="2">
        <v>3467</v>
      </c>
      <c r="G5" s="2">
        <v>452</v>
      </c>
      <c r="H5" s="2">
        <v>3919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3624019</v>
      </c>
      <c r="E6" s="2">
        <v>11155</v>
      </c>
      <c r="F6" s="2">
        <v>767</v>
      </c>
      <c r="G6" s="2">
        <v>634</v>
      </c>
      <c r="H6" s="2">
        <v>1401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10593802</v>
      </c>
      <c r="E7" s="2">
        <v>698160</v>
      </c>
      <c r="F7" s="2">
        <v>47997</v>
      </c>
      <c r="G7" s="2">
        <v>4997</v>
      </c>
      <c r="H7" s="2">
        <v>52994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17855352</v>
      </c>
      <c r="E8" s="2">
        <v>1605679</v>
      </c>
      <c r="F8" s="2">
        <v>110391</v>
      </c>
      <c r="G8" s="2">
        <v>23353</v>
      </c>
      <c r="H8" s="2">
        <v>133744</v>
      </c>
      <c r="I8" s="3">
        <v>32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593118</v>
      </c>
      <c r="E9" s="2">
        <v>511188</v>
      </c>
      <c r="F9" s="2">
        <v>44862</v>
      </c>
      <c r="G9" s="2">
        <v>145</v>
      </c>
      <c r="H9" s="2">
        <v>45007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230038</v>
      </c>
      <c r="E10" s="2">
        <v>36396</v>
      </c>
      <c r="F10" s="2">
        <v>2501</v>
      </c>
      <c r="G10" s="2">
        <v>255</v>
      </c>
      <c r="H10" s="2">
        <v>2756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821645</v>
      </c>
      <c r="E11" s="2">
        <v>57509</v>
      </c>
      <c r="F11" s="2">
        <v>3956</v>
      </c>
      <c r="G11" s="2">
        <v>0</v>
      </c>
      <c r="H11" s="2">
        <v>3956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29241182</v>
      </c>
      <c r="E12" s="2">
        <v>296989</v>
      </c>
      <c r="F12" s="2">
        <v>20416</v>
      </c>
      <c r="G12" s="2">
        <v>1423</v>
      </c>
      <c r="H12" s="2">
        <v>21839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5303285</v>
      </c>
      <c r="E13" s="2">
        <v>180044</v>
      </c>
      <c r="F13" s="2">
        <v>12378</v>
      </c>
      <c r="G13" s="2">
        <v>6</v>
      </c>
      <c r="H13" s="2">
        <v>12384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3841481</v>
      </c>
      <c r="E14" s="2">
        <v>1542139</v>
      </c>
      <c r="F14" s="2">
        <v>106019</v>
      </c>
      <c r="G14" s="2">
        <v>3126</v>
      </c>
      <c r="H14" s="2">
        <v>109145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823822</v>
      </c>
      <c r="E15" s="2">
        <v>24879</v>
      </c>
      <c r="F15" s="2">
        <v>1710</v>
      </c>
      <c r="G15" s="2">
        <v>39</v>
      </c>
      <c r="H15" s="2">
        <v>1749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55321517</v>
      </c>
      <c r="E16" s="2">
        <v>11786292</v>
      </c>
      <c r="F16" s="2">
        <v>810620</v>
      </c>
      <c r="G16" s="2">
        <v>6765</v>
      </c>
      <c r="H16" s="2">
        <v>817385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1612143</v>
      </c>
      <c r="E17" s="2">
        <v>1467697</v>
      </c>
      <c r="F17" s="2">
        <v>100905</v>
      </c>
      <c r="G17" s="2">
        <v>0</v>
      </c>
      <c r="H17" s="2">
        <v>100905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2997014</v>
      </c>
      <c r="E18" s="2">
        <v>960805</v>
      </c>
      <c r="F18" s="2">
        <v>66055</v>
      </c>
      <c r="G18" s="2">
        <v>0</v>
      </c>
      <c r="H18" s="2">
        <v>66055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15923000</v>
      </c>
      <c r="E19" s="2">
        <v>15115403</v>
      </c>
      <c r="F19" s="2">
        <v>1039183</v>
      </c>
      <c r="G19" s="2">
        <v>1264</v>
      </c>
      <c r="H19" s="2">
        <v>1040447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37322730</v>
      </c>
      <c r="E20" s="2">
        <v>15784797</v>
      </c>
      <c r="F20" s="2">
        <v>1284542</v>
      </c>
      <c r="G20" s="2">
        <v>1797</v>
      </c>
      <c r="H20" s="2">
        <v>1286339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68917698</v>
      </c>
      <c r="E21" s="2">
        <v>12864619</v>
      </c>
      <c r="F21" s="2">
        <v>906525</v>
      </c>
      <c r="G21" s="2">
        <v>9448</v>
      </c>
      <c r="H21" s="2">
        <v>915973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22998</v>
      </c>
      <c r="E22" s="2">
        <v>19301</v>
      </c>
      <c r="F22" s="2">
        <v>1326</v>
      </c>
      <c r="G22" s="2">
        <v>0</v>
      </c>
      <c r="H22" s="2">
        <v>1326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2116972</v>
      </c>
      <c r="E23" s="2">
        <v>740984</v>
      </c>
      <c r="F23" s="2">
        <v>50941</v>
      </c>
      <c r="G23" s="2">
        <v>501</v>
      </c>
      <c r="H23" s="2">
        <v>51442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86776962</v>
      </c>
      <c r="E24" s="2">
        <v>38473062</v>
      </c>
      <c r="F24" s="2">
        <v>2645022</v>
      </c>
      <c r="G24" s="2">
        <v>26427</v>
      </c>
      <c r="H24" s="2">
        <v>2671449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5674242</v>
      </c>
      <c r="E25" s="2">
        <v>2075806</v>
      </c>
      <c r="F25" s="2">
        <v>142706</v>
      </c>
      <c r="G25" s="2">
        <v>717</v>
      </c>
      <c r="H25" s="2">
        <v>143423</v>
      </c>
      <c r="I25" s="3">
        <v>51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2921366</v>
      </c>
      <c r="E26" s="2">
        <v>895168</v>
      </c>
      <c r="F26" s="2">
        <v>61542</v>
      </c>
      <c r="G26" s="2">
        <v>0</v>
      </c>
      <c r="H26" s="2">
        <v>61542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1096311</v>
      </c>
      <c r="E27" s="2">
        <v>0</v>
      </c>
      <c r="F27" s="2">
        <v>0</v>
      </c>
      <c r="G27" s="2">
        <v>2868</v>
      </c>
      <c r="H27" s="2">
        <v>2868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1526546</v>
      </c>
      <c r="E28" s="2">
        <v>526682</v>
      </c>
      <c r="F28" s="2">
        <v>36210</v>
      </c>
      <c r="G28" s="2">
        <v>71</v>
      </c>
      <c r="H28" s="2">
        <v>36281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15902146</v>
      </c>
      <c r="E29" s="2">
        <v>5127615</v>
      </c>
      <c r="F29" s="2">
        <v>352524</v>
      </c>
      <c r="G29" s="2">
        <v>8430</v>
      </c>
      <c r="H29" s="2">
        <v>360954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1284787</v>
      </c>
      <c r="E30" s="2">
        <v>132768</v>
      </c>
      <c r="F30" s="2">
        <v>9128</v>
      </c>
      <c r="G30" s="2">
        <v>29</v>
      </c>
      <c r="H30" s="2">
        <v>9157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1104840</v>
      </c>
      <c r="E31" s="2">
        <v>1035603</v>
      </c>
      <c r="F31" s="2">
        <v>71685</v>
      </c>
      <c r="G31" s="2">
        <v>0</v>
      </c>
      <c r="H31" s="2">
        <v>71685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7611839</v>
      </c>
      <c r="E32" s="2">
        <v>1080045</v>
      </c>
      <c r="F32" s="2">
        <v>74254</v>
      </c>
      <c r="G32" s="2">
        <v>1126</v>
      </c>
      <c r="H32" s="2">
        <v>75380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7850049</v>
      </c>
      <c r="E33" s="2">
        <v>4006704</v>
      </c>
      <c r="F33" s="2">
        <v>275454</v>
      </c>
      <c r="G33" s="2">
        <v>4215</v>
      </c>
      <c r="H33" s="2">
        <v>279669</v>
      </c>
      <c r="I33" s="3">
        <v>43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2433957</v>
      </c>
      <c r="E34" s="2">
        <v>12156</v>
      </c>
      <c r="F34" s="2">
        <v>836</v>
      </c>
      <c r="G34" s="2">
        <v>119</v>
      </c>
      <c r="H34" s="2">
        <v>955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114618</v>
      </c>
      <c r="E35" s="2">
        <v>91466</v>
      </c>
      <c r="F35" s="2">
        <v>6289</v>
      </c>
      <c r="G35" s="2">
        <v>0</v>
      </c>
      <c r="H35" s="2">
        <v>6289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6579173</v>
      </c>
      <c r="E36" s="2">
        <v>90754</v>
      </c>
      <c r="F36" s="2">
        <v>6241</v>
      </c>
      <c r="G36" s="2">
        <v>5603</v>
      </c>
      <c r="H36" s="2">
        <v>11844</v>
      </c>
      <c r="I36" s="3">
        <v>21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108849</v>
      </c>
      <c r="E37" s="2">
        <v>48</v>
      </c>
      <c r="F37" s="2">
        <v>3</v>
      </c>
      <c r="G37" s="2">
        <v>3416</v>
      </c>
      <c r="H37" s="2">
        <v>3419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827785</v>
      </c>
      <c r="E38" s="2">
        <v>16295</v>
      </c>
      <c r="F38" s="2">
        <v>1121</v>
      </c>
      <c r="G38" s="2">
        <v>83</v>
      </c>
      <c r="H38" s="2">
        <v>1204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93683</v>
      </c>
      <c r="E39" s="2">
        <v>39906</v>
      </c>
      <c r="F39" s="2">
        <v>2745</v>
      </c>
      <c r="G39" s="2">
        <v>1105</v>
      </c>
      <c r="H39" s="2">
        <v>3850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23489</v>
      </c>
      <c r="E40" s="2">
        <v>13008</v>
      </c>
      <c r="F40" s="2">
        <v>894</v>
      </c>
      <c r="G40" s="2">
        <v>0</v>
      </c>
      <c r="H40" s="2">
        <v>894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10897210</v>
      </c>
      <c r="E41" s="2">
        <v>5670063</v>
      </c>
      <c r="F41" s="2">
        <v>464453</v>
      </c>
      <c r="G41" s="2">
        <v>59</v>
      </c>
      <c r="H41" s="2">
        <v>464512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7058117</v>
      </c>
      <c r="E42" s="2">
        <v>3593724</v>
      </c>
      <c r="F42" s="2">
        <v>223417</v>
      </c>
      <c r="G42" s="2">
        <v>1067</v>
      </c>
      <c r="H42" s="2">
        <v>224484</v>
      </c>
      <c r="I42" s="3">
        <v>22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33157710</v>
      </c>
      <c r="E43" s="2">
        <v>29405742</v>
      </c>
      <c r="F43" s="2">
        <v>2125399</v>
      </c>
      <c r="G43" s="2">
        <v>10110</v>
      </c>
      <c r="H43" s="2">
        <v>2135509</v>
      </c>
      <c r="I43" s="3">
        <v>60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6227179</v>
      </c>
      <c r="E44" s="2">
        <v>3040839</v>
      </c>
      <c r="F44" s="2">
        <v>209052</v>
      </c>
      <c r="G44" s="2">
        <v>1659</v>
      </c>
      <c r="H44" s="2">
        <v>210711</v>
      </c>
      <c r="I44" s="3">
        <v>37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2955447</v>
      </c>
      <c r="E45" s="2">
        <v>446295</v>
      </c>
      <c r="F45" s="2">
        <v>30682</v>
      </c>
      <c r="G45" s="2">
        <v>3165</v>
      </c>
      <c r="H45" s="2">
        <v>33847</v>
      </c>
      <c r="I45" s="3">
        <v>39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1429676</v>
      </c>
      <c r="E46" s="2">
        <v>516853</v>
      </c>
      <c r="F46" s="2">
        <v>41248</v>
      </c>
      <c r="G46" s="2">
        <v>0</v>
      </c>
      <c r="H46" s="2">
        <v>41248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659677</v>
      </c>
      <c r="E47" s="2">
        <v>296914</v>
      </c>
      <c r="F47" s="2">
        <v>20412</v>
      </c>
      <c r="G47" s="2">
        <v>233</v>
      </c>
      <c r="H47" s="2">
        <v>20645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25245138</v>
      </c>
      <c r="E48" s="2">
        <v>5401402</v>
      </c>
      <c r="F48" s="2">
        <v>372561</v>
      </c>
      <c r="G48" s="2">
        <v>7330</v>
      </c>
      <c r="H48" s="2">
        <v>379891</v>
      </c>
      <c r="I48" s="3">
        <v>27</v>
      </c>
    </row>
    <row r="49" spans="4:9" x14ac:dyDescent="0.2">
      <c r="D49" s="2">
        <f>SUM($D$2:D48)</f>
        <v>499557072</v>
      </c>
      <c r="E49" s="2">
        <f>SUM($E$2:E48)</f>
        <v>167274019</v>
      </c>
      <c r="F49" s="2">
        <f>SUM($F$2:F48)</f>
        <v>11893670</v>
      </c>
      <c r="G49" s="2">
        <f>SUM($G$2:G48)</f>
        <v>132053</v>
      </c>
      <c r="H49" s="2">
        <f>SUM($H$2:H48)</f>
        <v>12025723</v>
      </c>
      <c r="I49" s="3">
        <f>SUM($I$2:I48)</f>
        <v>702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PINE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2020</vt:lpstr>
      <vt:lpstr>PINE_COUNTY_BY_INDUSTRY_2020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2022-01-05T21:44:56Z</cp:lastPrinted>
  <dcterms:created xsi:type="dcterms:W3CDTF">2022-01-03T22:08:53Z</dcterms:created>
  <dcterms:modified xsi:type="dcterms:W3CDTF">2022-01-05T21:45:02Z</dcterms:modified>
</cp:coreProperties>
</file>