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B0509D69-AC74-4571-9B85-EAAFC6A6790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ORTH MANKATO CITY BY INDUSTRY " sheetId="1" r:id="rId1"/>
  </sheets>
  <definedNames>
    <definedName name="NORTH_MANKATO_CITY_BY_INDUSTRY_">'NORTH MANKATO CITY BY INDUSTRY 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<sst xmlns="http://schemas.openxmlformats.org/spreadsheetml/2006/main" count="78" uniqueCount="34">
  <si>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</si>
  <si>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</si>
  <si>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</si>
  <si>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</si>
  <si>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</si>
  <si>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</si>
  <si>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</si>
  <si>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</si>
  <si>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</si>
  <si>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</si>
  <si>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NORTH MANKATO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</si>
  <si>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</si>
  <si>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</si>
  <si>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</si>
  <si>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</si>
  <si>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</si>
  <si>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</si>
  <si>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</si>
  <si>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</si>
  <si>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</si>
  <si>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</si>
  <si>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</si>
  <si>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485 TRANSPORTATION -TRANSIT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</si>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</sst>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252901</v>
      </c>
      <c r="E2" s="2">
        <v>185010</v>
      </c>
      <c r="F2" s="2">
        <v>12720</v>
      </c>
      <c r="G2" s="2">
        <v>2304</v>
      </c>
      <c r="H2" s="2">
        <v>15024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115496439</v>
      </c>
      <c r="E3" s="2">
        <v>2830805</v>
      </c>
      <c r="F3" s="2">
        <v>194616</v>
      </c>
      <c r="G3" s="2">
        <v>25190</v>
      </c>
      <c r="H3" s="2">
        <v>219806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8738085</v>
      </c>
      <c r="E4" s="2">
        <v>4131208</v>
      </c>
      <c r="F4" s="2">
        <v>284021</v>
      </c>
      <c r="G4" s="2">
        <v>591</v>
      </c>
      <c r="H4" s="2">
        <v>284612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26799388</v>
      </c>
      <c r="E5" s="2">
        <v>6892869</v>
      </c>
      <c r="F5" s="2">
        <v>473885</v>
      </c>
      <c r="G5" s="2">
        <v>478</v>
      </c>
      <c r="H5" s="2">
        <v>474363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38659319</v>
      </c>
      <c r="E6" s="2">
        <v>930868</v>
      </c>
      <c r="F6" s="2">
        <v>63998</v>
      </c>
      <c r="G6" s="2">
        <v>61616</v>
      </c>
      <c r="H6" s="2">
        <v>125614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21581886</v>
      </c>
      <c r="E7" s="2">
        <v>4933587</v>
      </c>
      <c r="F7" s="2">
        <v>339187</v>
      </c>
      <c r="G7" s="2">
        <v>3441</v>
      </c>
      <c r="H7" s="2">
        <v>342628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7379159</v>
      </c>
      <c r="E8" s="2">
        <v>7117796</v>
      </c>
      <c r="F8" s="2">
        <v>661322</v>
      </c>
      <c r="G8" s="2">
        <v>0</v>
      </c>
      <c r="H8" s="2">
        <v>661322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18594511</v>
      </c>
      <c r="E9" s="2">
        <v>4858737</v>
      </c>
      <c r="F9" s="2">
        <v>348982</v>
      </c>
      <c r="G9" s="2">
        <v>6569</v>
      </c>
      <c r="H9" s="2">
        <v>355551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684698</v>
      </c>
      <c r="E10" s="2">
        <v>426637</v>
      </c>
      <c r="F10" s="2">
        <v>29333</v>
      </c>
      <c r="G10" s="2">
        <v>0</v>
      </c>
      <c r="H10" s="2">
        <v>29333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66270397</v>
      </c>
      <c r="E11" s="2">
        <v>23357216</v>
      </c>
      <c r="F11" s="2">
        <v>1605812</v>
      </c>
      <c r="G11" s="2">
        <v>248869</v>
      </c>
      <c r="H11" s="2">
        <v>1854681</v>
      </c>
      <c r="I11" s="3">
        <v>30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2907507</v>
      </c>
      <c r="E12" s="2">
        <v>1484048</v>
      </c>
      <c r="F12" s="2">
        <v>102028</v>
      </c>
      <c r="G12" s="2">
        <v>8</v>
      </c>
      <c r="H12" s="2">
        <v>102036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6199278</v>
      </c>
      <c r="E13" s="2">
        <v>0</v>
      </c>
      <c r="F13" s="2">
        <v>0</v>
      </c>
      <c r="G13" s="2">
        <v>9972</v>
      </c>
      <c r="H13" s="2">
        <v>9972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42814804</v>
      </c>
      <c r="E14" s="2">
        <v>13511645</v>
      </c>
      <c r="F14" s="2">
        <v>929356</v>
      </c>
      <c r="G14" s="2">
        <v>11550</v>
      </c>
      <c r="H14" s="2">
        <v>940906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8458053</v>
      </c>
      <c r="E15" s="2">
        <v>521620</v>
      </c>
      <c r="F15" s="2">
        <v>35861</v>
      </c>
      <c r="G15" s="2">
        <v>37946</v>
      </c>
      <c r="H15" s="2">
        <v>73807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3926352</v>
      </c>
      <c r="E16" s="2">
        <v>1961569</v>
      </c>
      <c r="F16" s="2">
        <v>134857</v>
      </c>
      <c r="G16" s="2">
        <v>16182</v>
      </c>
      <c r="H16" s="2">
        <v>151039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1425767</v>
      </c>
      <c r="E17" s="2">
        <v>106042</v>
      </c>
      <c r="F17" s="2">
        <v>7290</v>
      </c>
      <c r="G17" s="2">
        <v>411</v>
      </c>
      <c r="H17" s="2">
        <v>7701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9742383</v>
      </c>
      <c r="E18" s="2">
        <v>91924</v>
      </c>
      <c r="F18" s="2">
        <v>6319</v>
      </c>
      <c r="G18" s="2">
        <v>818</v>
      </c>
      <c r="H18" s="2">
        <v>7137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15816</v>
      </c>
      <c r="E19" s="2">
        <v>15787</v>
      </c>
      <c r="F19" s="2">
        <v>1085</v>
      </c>
      <c r="G19" s="2">
        <v>0</v>
      </c>
      <c r="H19" s="2">
        <v>1085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10588652</v>
      </c>
      <c r="E20" s="2">
        <v>9163874</v>
      </c>
      <c r="F20" s="2">
        <v>662012</v>
      </c>
      <c r="G20" s="2">
        <v>705</v>
      </c>
      <c r="H20" s="2">
        <v>662717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4739738</v>
      </c>
      <c r="E21" s="2">
        <v>3121422</v>
      </c>
      <c r="F21" s="2">
        <v>214602</v>
      </c>
      <c r="G21" s="2">
        <v>1291</v>
      </c>
      <c r="H21" s="2">
        <v>215893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910404</v>
      </c>
      <c r="E22" s="2">
        <v>384663</v>
      </c>
      <c r="F22" s="2">
        <v>26450</v>
      </c>
      <c r="G22" s="2">
        <v>2402</v>
      </c>
      <c r="H22" s="2">
        <v>28852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4584451</v>
      </c>
      <c r="E23" s="2">
        <v>45988</v>
      </c>
      <c r="F23" s="2">
        <v>3162</v>
      </c>
      <c r="G23" s="2">
        <v>0</v>
      </c>
      <c r="H23" s="2">
        <v>3162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60129660</v>
      </c>
      <c r="E24" s="2">
        <v>11897663</v>
      </c>
      <c r="F24" s="2">
        <v>817967</v>
      </c>
      <c r="G24" s="2">
        <v>137182</v>
      </c>
      <c r="H24" s="2">
        <v>955149</v>
      </c>
      <c r="I24" s="3">
        <v>23</v>
      </c>
    </row>
    <row r="25" spans="1:9" x14ac:dyDescent="0.2">
      <c r="D25" s="2">
        <f>SUM($D$2:D24)</f>
        <v>460899648</v>
      </c>
      <c r="E25" s="2">
        <f>SUM($E$2:E24)</f>
        <v>97970978</v>
      </c>
      <c r="F25" s="2">
        <f>SUM($F$2:F24)</f>
        <v>6954865</v>
      </c>
      <c r="G25" s="2">
        <f>SUM($G$2:G24)</f>
        <v>567525</v>
      </c>
      <c r="H25" s="2">
        <f>SUM($H$2:H24)</f>
        <v>7522390</v>
      </c>
      <c r="I25" s="3">
        <f>SUM($I$2:I24)</f>
        <v>266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MANKATO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MANKATO CITY BY INDUSTRY </vt:lpstr>
      <vt:lpstr>NORTH_MANKATO_CITY_BY_INDUSTRY_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2022-01-05T14:28:16Z</cp:lastPrinted>
  <dcterms:created xsi:type="dcterms:W3CDTF">2022-01-03T22:12:51Z</dcterms:created>
  <dcterms:modified xsi:type="dcterms:W3CDTF">2022-01-05T14:28:25Z</dcterms:modified>
</cp:coreProperties>
</file>