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6F67281A-1EEC-4F00-9E26-92BE4843DCE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ORMAN COUNTY BY INDUSTRY 2020" sheetId="1" r:id="rId1"/>
  </sheets>
  <definedNames>
    <definedName name="NORMAN_COUNTY_BY_INDUSTRY_2020">'NORMAN COUNTY BY INDUSTRY 2020'!$A$1:$I$22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<sst xmlns="http://schemas.openxmlformats.org/spreadsheetml/2006/main" count="72" uniqueCount="32">
  <si>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</si>
  <si>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</si>
  <si>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</si>
  <si>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</si>
  <si>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</si>
  <si>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</si>
  <si>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</si>
  <si>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</si>
  <si>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</si>
  <si>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</si>
  <si>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NORMAN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</si>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</sst>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14291270</v>
      </c>
      <c r="E2" s="2">
        <v>13160411</v>
      </c>
      <c r="F2" s="2">
        <v>904780</v>
      </c>
      <c r="G2" s="2">
        <v>997</v>
      </c>
      <c r="H2" s="2">
        <v>905777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3137000</v>
      </c>
      <c r="E3" s="2">
        <v>91576</v>
      </c>
      <c r="F3" s="2">
        <v>6296</v>
      </c>
      <c r="G3" s="2">
        <v>0</v>
      </c>
      <c r="H3" s="2">
        <v>6296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1523902</v>
      </c>
      <c r="E4" s="2">
        <v>423352</v>
      </c>
      <c r="F4" s="2">
        <v>29105</v>
      </c>
      <c r="G4" s="2">
        <v>0</v>
      </c>
      <c r="H4" s="2">
        <v>29105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27555681</v>
      </c>
      <c r="E5" s="2">
        <v>2003185</v>
      </c>
      <c r="F5" s="2">
        <v>137719</v>
      </c>
      <c r="G5" s="2">
        <v>2333</v>
      </c>
      <c r="H5" s="2">
        <v>140052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14443959</v>
      </c>
      <c r="E6" s="2">
        <v>538032</v>
      </c>
      <c r="F6" s="2">
        <v>36988</v>
      </c>
      <c r="G6" s="2">
        <v>1001</v>
      </c>
      <c r="H6" s="2">
        <v>37989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17632653</v>
      </c>
      <c r="E7" s="2">
        <v>1019887</v>
      </c>
      <c r="F7" s="2">
        <v>70993</v>
      </c>
      <c r="G7" s="2">
        <v>3740</v>
      </c>
      <c r="H7" s="2">
        <v>74733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6779750</v>
      </c>
      <c r="E8" s="2">
        <v>5675308</v>
      </c>
      <c r="F8" s="2">
        <v>390587</v>
      </c>
      <c r="G8" s="2">
        <v>70</v>
      </c>
      <c r="H8" s="2">
        <v>390657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3797702</v>
      </c>
      <c r="E9" s="2">
        <v>1719747</v>
      </c>
      <c r="F9" s="2">
        <v>147854</v>
      </c>
      <c r="G9" s="2">
        <v>535</v>
      </c>
      <c r="H9" s="2">
        <v>148389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8407409</v>
      </c>
      <c r="E10" s="2">
        <v>1224521</v>
      </c>
      <c r="F10" s="2">
        <v>84182</v>
      </c>
      <c r="G10" s="2">
        <v>0</v>
      </c>
      <c r="H10" s="2">
        <v>84182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38161</v>
      </c>
      <c r="E11" s="2">
        <v>8487</v>
      </c>
      <c r="F11" s="2">
        <v>583</v>
      </c>
      <c r="G11" s="2">
        <v>5</v>
      </c>
      <c r="H11" s="2">
        <v>588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10502973</v>
      </c>
      <c r="E12" s="2">
        <v>2775861</v>
      </c>
      <c r="F12" s="2">
        <v>190842</v>
      </c>
      <c r="G12" s="2">
        <v>640</v>
      </c>
      <c r="H12" s="2">
        <v>191482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17311</v>
      </c>
      <c r="E13" s="2">
        <v>7100</v>
      </c>
      <c r="F13" s="2">
        <v>489</v>
      </c>
      <c r="G13" s="2">
        <v>0</v>
      </c>
      <c r="H13" s="2">
        <v>489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2352026</v>
      </c>
      <c r="E14" s="2">
        <v>6239</v>
      </c>
      <c r="F14" s="2">
        <v>429</v>
      </c>
      <c r="G14" s="2">
        <v>1130</v>
      </c>
      <c r="H14" s="2">
        <v>1559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1406054</v>
      </c>
      <c r="E15" s="2">
        <v>247251</v>
      </c>
      <c r="F15" s="2">
        <v>17000</v>
      </c>
      <c r="G15" s="2">
        <v>38</v>
      </c>
      <c r="H15" s="2">
        <v>17038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641148</v>
      </c>
      <c r="E16" s="2">
        <v>162091</v>
      </c>
      <c r="F16" s="2">
        <v>11144</v>
      </c>
      <c r="G16" s="2">
        <v>0</v>
      </c>
      <c r="H16" s="2">
        <v>11144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2791102</v>
      </c>
      <c r="E17" s="2">
        <v>27874</v>
      </c>
      <c r="F17" s="2">
        <v>1916</v>
      </c>
      <c r="G17" s="2">
        <v>6843</v>
      </c>
      <c r="H17" s="2">
        <v>8759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2330092</v>
      </c>
      <c r="E18" s="2">
        <v>2254172</v>
      </c>
      <c r="F18" s="2">
        <v>166033</v>
      </c>
      <c r="G18" s="2">
        <v>3279</v>
      </c>
      <c r="H18" s="2">
        <v>169312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2295398</v>
      </c>
      <c r="E19" s="2">
        <v>1260310</v>
      </c>
      <c r="F19" s="2">
        <v>86644</v>
      </c>
      <c r="G19" s="2">
        <v>0</v>
      </c>
      <c r="H19" s="2">
        <v>86644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1430193</v>
      </c>
      <c r="E20" s="2">
        <v>54475</v>
      </c>
      <c r="F20" s="2">
        <v>3746</v>
      </c>
      <c r="G20" s="2">
        <v>0</v>
      </c>
      <c r="H20" s="2">
        <v>3746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29900112</v>
      </c>
      <c r="E21" s="2">
        <v>1314644</v>
      </c>
      <c r="F21" s="2">
        <v>90387</v>
      </c>
      <c r="G21" s="2">
        <v>0</v>
      </c>
      <c r="H21" s="2">
        <v>90387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27488343</v>
      </c>
      <c r="E22" s="2">
        <v>4567411</v>
      </c>
      <c r="F22" s="2">
        <v>314291</v>
      </c>
      <c r="G22" s="2">
        <v>50120</v>
      </c>
      <c r="H22" s="2">
        <v>364411</v>
      </c>
      <c r="I22" s="3">
        <v>36</v>
      </c>
    </row>
    <row r="23" spans="1:9" x14ac:dyDescent="0.2">
      <c r="D23" s="2">
        <f>SUM($D$2:D22)</f>
        <v>178762239</v>
      </c>
      <c r="E23" s="2">
        <f>SUM($E$2:E22)</f>
        <v>38541934</v>
      </c>
      <c r="F23" s="2">
        <f>SUM($F$2:F22)</f>
        <v>2692008</v>
      </c>
      <c r="G23" s="2">
        <f>SUM($G$2:G22)</f>
        <v>70731</v>
      </c>
      <c r="H23" s="2">
        <f>SUM($H$2:H22)</f>
        <v>2762739</v>
      </c>
      <c r="I23" s="3">
        <f>SUM($I$2:I22)</f>
        <v>185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NORMAN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NORMAN COUNTY BY INDUSTRY 2020</vt:lpstr>
      <vt:lpstr>NORMAN_COUNTY_BY_INDUSTRY_2020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2022-01-05T21:37:24Z</cp:lastPrinted>
  <dcterms:created xsi:type="dcterms:W3CDTF">2022-01-03T22:08:53Z</dcterms:created>
  <dcterms:modified xsi:type="dcterms:W3CDTF">2022-01-05T21:37:31Z</dcterms:modified>
</cp:coreProperties>
</file>