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7CE8A042-E25A-4913-B5FC-A8377554A812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OUND CITY BY INDUSTRY 2020" sheetId="1" r:id="rId1"/>
  </sheets>
  <definedNames>
    <definedName name="MOUND_CITY_BY_INDUSTRY_2020">'MOUND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<sst xmlns="http://schemas.openxmlformats.org/spreadsheetml/2006/main" count="63" uniqueCount="29">
  <si>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</si>
  <si>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</si>
  <si>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</si>
  <si>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</si>
  <si>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</si>
  <si>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</si>
  <si>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</si>
  <si>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</si>
  <si>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</si>
  <si>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</si>
  <si>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MOUND</t>
  </si>
  <si>
    <t>238 CONSTRUCT -SPECIAL TRADES</t>
  </si>
  <si>
    <t>333 MFG -MACHINERY</t>
  </si>
  <si>
    <t>339 MFG -MISC</t>
  </si>
  <si>
    <t>423 WHOLESALE -DURABLE</t>
  </si>
  <si>
    <t>441 RETL -VEHICLES, PARTS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</si>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</sst>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6.77734375" style="1" bestFit="1" customWidth="1"/>
    <col min="3" max="3" width="29.66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14898552</v>
      </c>
      <c r="E2" s="2">
        <v>116151</v>
      </c>
      <c r="F2" s="2">
        <v>7985</v>
      </c>
      <c r="G2" s="2">
        <v>39209</v>
      </c>
      <c r="H2" s="2">
        <v>47194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851364</v>
      </c>
      <c r="E3" s="2">
        <v>135370</v>
      </c>
      <c r="F3" s="2">
        <v>9307</v>
      </c>
      <c r="G3" s="2">
        <v>0</v>
      </c>
      <c r="H3" s="2">
        <v>9307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1588378</v>
      </c>
      <c r="E4" s="2">
        <v>1193554</v>
      </c>
      <c r="F4" s="2">
        <v>82058</v>
      </c>
      <c r="G4" s="2">
        <v>0</v>
      </c>
      <c r="H4" s="2">
        <v>82058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5542455</v>
      </c>
      <c r="E5" s="2">
        <v>173603</v>
      </c>
      <c r="F5" s="2">
        <v>11936</v>
      </c>
      <c r="G5" s="2">
        <v>0</v>
      </c>
      <c r="H5" s="2">
        <v>11936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2469151</v>
      </c>
      <c r="E6" s="2">
        <v>644888</v>
      </c>
      <c r="F6" s="2">
        <v>44337</v>
      </c>
      <c r="G6" s="2">
        <v>96</v>
      </c>
      <c r="H6" s="2">
        <v>44433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177437</v>
      </c>
      <c r="E7" s="2">
        <v>6768</v>
      </c>
      <c r="F7" s="2">
        <v>465</v>
      </c>
      <c r="G7" s="2">
        <v>2</v>
      </c>
      <c r="H7" s="2">
        <v>467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48808249</v>
      </c>
      <c r="E8" s="2">
        <v>15502815</v>
      </c>
      <c r="F8" s="2">
        <v>1159038</v>
      </c>
      <c r="G8" s="2">
        <v>4620</v>
      </c>
      <c r="H8" s="2">
        <v>1163658</v>
      </c>
      <c r="I8" s="3">
        <v>26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503309</v>
      </c>
      <c r="E9" s="2">
        <v>86368</v>
      </c>
      <c r="F9" s="2">
        <v>5936</v>
      </c>
      <c r="G9" s="2">
        <v>146</v>
      </c>
      <c r="H9" s="2">
        <v>6082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1286599</v>
      </c>
      <c r="E10" s="2">
        <v>44527</v>
      </c>
      <c r="F10" s="2">
        <v>3061</v>
      </c>
      <c r="G10" s="2">
        <v>30</v>
      </c>
      <c r="H10" s="2">
        <v>3091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4180437</v>
      </c>
      <c r="E11" s="2">
        <v>916984</v>
      </c>
      <c r="F11" s="2">
        <v>63044</v>
      </c>
      <c r="G11" s="2">
        <v>1829</v>
      </c>
      <c r="H11" s="2">
        <v>64873</v>
      </c>
      <c r="I11" s="3">
        <v>24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10297931</v>
      </c>
      <c r="E12" s="2">
        <v>3806635</v>
      </c>
      <c r="F12" s="2">
        <v>261710</v>
      </c>
      <c r="G12" s="2">
        <v>203</v>
      </c>
      <c r="H12" s="2">
        <v>261913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2865811</v>
      </c>
      <c r="E13" s="2">
        <v>33328</v>
      </c>
      <c r="F13" s="2">
        <v>2292</v>
      </c>
      <c r="G13" s="2">
        <v>85</v>
      </c>
      <c r="H13" s="2">
        <v>2377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8765</v>
      </c>
      <c r="E14" s="2">
        <v>6829</v>
      </c>
      <c r="F14" s="2">
        <v>470</v>
      </c>
      <c r="G14" s="2">
        <v>0</v>
      </c>
      <c r="H14" s="2">
        <v>470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851743</v>
      </c>
      <c r="E15" s="2">
        <v>694107</v>
      </c>
      <c r="F15" s="2">
        <v>47721</v>
      </c>
      <c r="G15" s="2">
        <v>0</v>
      </c>
      <c r="H15" s="2">
        <v>47721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8902462</v>
      </c>
      <c r="E16" s="2">
        <v>8061372</v>
      </c>
      <c r="F16" s="2">
        <v>583454</v>
      </c>
      <c r="G16" s="2">
        <v>958</v>
      </c>
      <c r="H16" s="2">
        <v>584412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5699055</v>
      </c>
      <c r="E17" s="2">
        <v>752878</v>
      </c>
      <c r="F17" s="2">
        <v>51758</v>
      </c>
      <c r="G17" s="2">
        <v>17</v>
      </c>
      <c r="H17" s="2">
        <v>51775</v>
      </c>
      <c r="I17" s="3">
        <v>16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1134507</v>
      </c>
      <c r="E18" s="2">
        <v>422116</v>
      </c>
      <c r="F18" s="2">
        <v>29020</v>
      </c>
      <c r="G18" s="2">
        <v>109</v>
      </c>
      <c r="H18" s="2">
        <v>29129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8697802</v>
      </c>
      <c r="E19" s="2">
        <v>938631</v>
      </c>
      <c r="F19" s="2">
        <v>70954</v>
      </c>
      <c r="G19" s="2">
        <v>14370</v>
      </c>
      <c r="H19" s="2">
        <v>85324</v>
      </c>
      <c r="I19" s="3">
        <v>37</v>
      </c>
    </row>
    <row r="20" spans="1:9" x14ac:dyDescent="0.2">
      <c r="D20" s="2">
        <f>SUM($D$2:D19)</f>
        <v>118764007</v>
      </c>
      <c r="E20" s="2">
        <f>SUM($E$2:E19)</f>
        <v>33536924</v>
      </c>
      <c r="F20" s="2">
        <f>SUM($F$2:F19)</f>
        <v>2434546</v>
      </c>
      <c r="G20" s="2">
        <f>SUM($G$2:G19)</f>
        <v>61674</v>
      </c>
      <c r="H20" s="2">
        <f>SUM($H$2:H19)</f>
        <v>2496220</v>
      </c>
      <c r="I20" s="3">
        <f>SUM($I$2:I19)</f>
        <v>235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MOUND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MOUND CITY BY INDUSTRY 2020</vt:lpstr>
      <vt:lpstr>MOUND_CITY_BY_INDUSTRY_2020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2022-01-04T22:44:42Z</cp:lastPrinted>
  <dcterms:created xsi:type="dcterms:W3CDTF">2022-01-03T22:12:50Z</dcterms:created>
  <dcterms:modified xsi:type="dcterms:W3CDTF">2022-01-04T22:44:48Z</dcterms:modified>
</cp:coreProperties>
</file>