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0583E2E5-9F8D-4132-87BC-17A99A7A909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RTIN COUNTY BY INDUSTRY 2020" sheetId="1" r:id="rId1"/>
  </sheets>
  <definedNames>
    <definedName name="MARTIN_COUNTY_BY_INDUSTRY_2020">'MARTIN COUNTY BY INDUSTRY 2020'!$A$1:$I$43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<sst xmlns="http://schemas.openxmlformats.org/spreadsheetml/2006/main" count="135" uniqueCount="53">
  <si>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</si>
  <si>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</si>
  <si>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</si>
  <si>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</si>
  <si>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</si>
  <si>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</si>
  <si>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</si>
  <si>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</si>
  <si>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</si>
  <si>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</si>
  <si>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MARTIN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</si>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</sst>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141200</v>
      </c>
      <c r="E2" s="2">
        <v>31506</v>
      </c>
      <c r="F2" s="2">
        <v>2166</v>
      </c>
      <c r="G2" s="2">
        <v>634</v>
      </c>
      <c r="H2" s="2">
        <v>2800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600978</v>
      </c>
      <c r="E3" s="2">
        <v>43576</v>
      </c>
      <c r="F3" s="2">
        <v>2996</v>
      </c>
      <c r="G3" s="2">
        <v>119</v>
      </c>
      <c r="H3" s="2">
        <v>3115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26869306</v>
      </c>
      <c r="E4" s="2">
        <v>13102265</v>
      </c>
      <c r="F4" s="2">
        <v>1008532</v>
      </c>
      <c r="G4" s="2">
        <v>33789</v>
      </c>
      <c r="H4" s="2">
        <v>1042321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3834940</v>
      </c>
      <c r="E5" s="2">
        <v>652693</v>
      </c>
      <c r="F5" s="2">
        <v>44872</v>
      </c>
      <c r="G5" s="2">
        <v>36415</v>
      </c>
      <c r="H5" s="2">
        <v>81287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35246272</v>
      </c>
      <c r="E6" s="2">
        <v>2778480</v>
      </c>
      <c r="F6" s="2">
        <v>191024</v>
      </c>
      <c r="G6" s="2">
        <v>109489</v>
      </c>
      <c r="H6" s="2">
        <v>300513</v>
      </c>
      <c r="I6" s="3">
        <v>26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76043785</v>
      </c>
      <c r="E7" s="2">
        <v>26023</v>
      </c>
      <c r="F7" s="2">
        <v>1789</v>
      </c>
      <c r="G7" s="2">
        <v>4614</v>
      </c>
      <c r="H7" s="2">
        <v>6403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567334</v>
      </c>
      <c r="E8" s="2">
        <v>8010</v>
      </c>
      <c r="F8" s="2">
        <v>551</v>
      </c>
      <c r="G8" s="2">
        <v>62</v>
      </c>
      <c r="H8" s="2">
        <v>613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13195516</v>
      </c>
      <c r="E9" s="2">
        <v>2118815</v>
      </c>
      <c r="F9" s="2">
        <v>145667</v>
      </c>
      <c r="G9" s="2">
        <v>9037</v>
      </c>
      <c r="H9" s="2">
        <v>154704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2312355</v>
      </c>
      <c r="E10" s="2">
        <v>128764</v>
      </c>
      <c r="F10" s="2">
        <v>8852</v>
      </c>
      <c r="G10" s="2">
        <v>0</v>
      </c>
      <c r="H10" s="2">
        <v>8852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7510543</v>
      </c>
      <c r="E11" s="2">
        <v>363304</v>
      </c>
      <c r="F11" s="2">
        <v>24979</v>
      </c>
      <c r="G11" s="2">
        <v>2072</v>
      </c>
      <c r="H11" s="2">
        <v>27051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60321784</v>
      </c>
      <c r="E12" s="2">
        <v>5062815</v>
      </c>
      <c r="F12" s="2">
        <v>348113</v>
      </c>
      <c r="G12" s="2">
        <v>3456</v>
      </c>
      <c r="H12" s="2">
        <v>351569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196501234</v>
      </c>
      <c r="E13" s="2">
        <v>13039</v>
      </c>
      <c r="F13" s="2">
        <v>896</v>
      </c>
      <c r="G13" s="2">
        <v>16400</v>
      </c>
      <c r="H13" s="2">
        <v>17296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78003574</v>
      </c>
      <c r="E14" s="2">
        <v>10994488</v>
      </c>
      <c r="F14" s="2">
        <v>759564</v>
      </c>
      <c r="G14" s="2">
        <v>16830</v>
      </c>
      <c r="H14" s="2">
        <v>776394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2178563</v>
      </c>
      <c r="E15" s="2">
        <v>1062720</v>
      </c>
      <c r="F15" s="2">
        <v>73063</v>
      </c>
      <c r="G15" s="2">
        <v>19706</v>
      </c>
      <c r="H15" s="2">
        <v>92769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4734963</v>
      </c>
      <c r="E16" s="2">
        <v>3937841</v>
      </c>
      <c r="F16" s="2">
        <v>270727</v>
      </c>
      <c r="G16" s="2">
        <v>0</v>
      </c>
      <c r="H16" s="2">
        <v>270727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27516268</v>
      </c>
      <c r="E17" s="2">
        <v>16014258</v>
      </c>
      <c r="F17" s="2">
        <v>1100976</v>
      </c>
      <c r="G17" s="2">
        <v>1052</v>
      </c>
      <c r="H17" s="2">
        <v>1102028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49940092</v>
      </c>
      <c r="E18" s="2">
        <v>9111628</v>
      </c>
      <c r="F18" s="2">
        <v>646322</v>
      </c>
      <c r="G18" s="2">
        <v>12174</v>
      </c>
      <c r="H18" s="2">
        <v>658496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15894279</v>
      </c>
      <c r="E19" s="2">
        <v>2692852</v>
      </c>
      <c r="F19" s="2">
        <v>185133</v>
      </c>
      <c r="G19" s="2">
        <v>5174</v>
      </c>
      <c r="H19" s="2">
        <v>190307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40051358</v>
      </c>
      <c r="E20" s="2">
        <v>7442995</v>
      </c>
      <c r="F20" s="2">
        <v>513035</v>
      </c>
      <c r="G20" s="2">
        <v>10932</v>
      </c>
      <c r="H20" s="2">
        <v>523967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1373714</v>
      </c>
      <c r="E21" s="2">
        <v>243401</v>
      </c>
      <c r="F21" s="2">
        <v>16733</v>
      </c>
      <c r="G21" s="2">
        <v>1453</v>
      </c>
      <c r="H21" s="2">
        <v>18186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3106372</v>
      </c>
      <c r="E22" s="2">
        <v>1985081</v>
      </c>
      <c r="F22" s="2">
        <v>136477</v>
      </c>
      <c r="G22" s="2">
        <v>2434</v>
      </c>
      <c r="H22" s="2">
        <v>138911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57546616</v>
      </c>
      <c r="E23" s="2">
        <v>31198864</v>
      </c>
      <c r="F23" s="2">
        <v>2144917</v>
      </c>
      <c r="G23" s="2">
        <v>20402</v>
      </c>
      <c r="H23" s="2">
        <v>2165319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4137137</v>
      </c>
      <c r="E24" s="2">
        <v>1282994</v>
      </c>
      <c r="F24" s="2">
        <v>88209</v>
      </c>
      <c r="G24" s="2">
        <v>73</v>
      </c>
      <c r="H24" s="2">
        <v>88282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15867748</v>
      </c>
      <c r="E25" s="2">
        <v>2603251</v>
      </c>
      <c r="F25" s="2">
        <v>178967</v>
      </c>
      <c r="G25" s="2">
        <v>1442</v>
      </c>
      <c r="H25" s="2">
        <v>180409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8790435</v>
      </c>
      <c r="E26" s="2">
        <v>182770</v>
      </c>
      <c r="F26" s="2">
        <v>12570</v>
      </c>
      <c r="G26" s="2">
        <v>5365</v>
      </c>
      <c r="H26" s="2">
        <v>17935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197276</v>
      </c>
      <c r="E27" s="2">
        <v>17587</v>
      </c>
      <c r="F27" s="2">
        <v>1208</v>
      </c>
      <c r="G27" s="2">
        <v>0</v>
      </c>
      <c r="H27" s="2">
        <v>1208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41154</v>
      </c>
      <c r="E28" s="2">
        <v>652</v>
      </c>
      <c r="F28" s="2">
        <v>44</v>
      </c>
      <c r="G28" s="2">
        <v>1757</v>
      </c>
      <c r="H28" s="2">
        <v>1801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2878878</v>
      </c>
      <c r="E29" s="2">
        <v>1144318</v>
      </c>
      <c r="F29" s="2">
        <v>88966</v>
      </c>
      <c r="G29" s="2">
        <v>0</v>
      </c>
      <c r="H29" s="2">
        <v>88966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1123835</v>
      </c>
      <c r="E30" s="2">
        <v>1012261</v>
      </c>
      <c r="F30" s="2">
        <v>69590</v>
      </c>
      <c r="G30" s="2">
        <v>0</v>
      </c>
      <c r="H30" s="2">
        <v>69590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24347546</v>
      </c>
      <c r="E31" s="2">
        <v>1927863</v>
      </c>
      <c r="F31" s="2">
        <v>132541</v>
      </c>
      <c r="G31" s="2">
        <v>35256</v>
      </c>
      <c r="H31" s="2">
        <v>167797</v>
      </c>
      <c r="I31" s="3">
        <v>24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5435546</v>
      </c>
      <c r="E32" s="2">
        <v>1804350</v>
      </c>
      <c r="F32" s="2">
        <v>124046</v>
      </c>
      <c r="G32" s="2">
        <v>98540</v>
      </c>
      <c r="H32" s="2">
        <v>222586</v>
      </c>
      <c r="I32" s="3">
        <v>26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55446</v>
      </c>
      <c r="E33" s="2">
        <v>34095</v>
      </c>
      <c r="F33" s="2">
        <v>2343</v>
      </c>
      <c r="G33" s="2">
        <v>375</v>
      </c>
      <c r="H33" s="2">
        <v>2718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6256266</v>
      </c>
      <c r="E34" s="2">
        <v>679580</v>
      </c>
      <c r="F34" s="2">
        <v>46721</v>
      </c>
      <c r="G34" s="2">
        <v>1617</v>
      </c>
      <c r="H34" s="2">
        <v>48338</v>
      </c>
      <c r="I34" s="3">
        <v>26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392752</v>
      </c>
      <c r="E35" s="2">
        <v>290257</v>
      </c>
      <c r="F35" s="2">
        <v>20332</v>
      </c>
      <c r="G35" s="2">
        <v>0</v>
      </c>
      <c r="H35" s="2">
        <v>20332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1810402</v>
      </c>
      <c r="E36" s="2">
        <v>1498845</v>
      </c>
      <c r="F36" s="2">
        <v>107282</v>
      </c>
      <c r="G36" s="2">
        <v>104</v>
      </c>
      <c r="H36" s="2">
        <v>107386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7908001</v>
      </c>
      <c r="E37" s="2">
        <v>5008737</v>
      </c>
      <c r="F37" s="2">
        <v>351812</v>
      </c>
      <c r="G37" s="2">
        <v>260</v>
      </c>
      <c r="H37" s="2">
        <v>352072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26275911</v>
      </c>
      <c r="E38" s="2">
        <v>25793648</v>
      </c>
      <c r="F38" s="2">
        <v>1834622</v>
      </c>
      <c r="G38" s="2">
        <v>2365</v>
      </c>
      <c r="H38" s="2">
        <v>1836987</v>
      </c>
      <c r="I38" s="3">
        <v>48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17906723</v>
      </c>
      <c r="E39" s="2">
        <v>5851902</v>
      </c>
      <c r="F39" s="2">
        <v>402322</v>
      </c>
      <c r="G39" s="2">
        <v>10066</v>
      </c>
      <c r="H39" s="2">
        <v>412388</v>
      </c>
      <c r="I39" s="3">
        <v>55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3481784</v>
      </c>
      <c r="E40" s="2">
        <v>931584</v>
      </c>
      <c r="F40" s="2">
        <v>64049</v>
      </c>
      <c r="G40" s="2">
        <v>324</v>
      </c>
      <c r="H40" s="2">
        <v>64373</v>
      </c>
      <c r="I40" s="3">
        <v>48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668683</v>
      </c>
      <c r="E41" s="2">
        <v>129477</v>
      </c>
      <c r="F41" s="2">
        <v>9209</v>
      </c>
      <c r="G41" s="2">
        <v>0</v>
      </c>
      <c r="H41" s="2">
        <v>9209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3519615</v>
      </c>
      <c r="E42" s="2">
        <v>1774076</v>
      </c>
      <c r="F42" s="2">
        <v>121967</v>
      </c>
      <c r="G42" s="2">
        <v>64</v>
      </c>
      <c r="H42" s="2">
        <v>122031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59709622</v>
      </c>
      <c r="E43" s="2">
        <v>7665591</v>
      </c>
      <c r="F43" s="2">
        <v>527050</v>
      </c>
      <c r="G43" s="2">
        <v>126244</v>
      </c>
      <c r="H43" s="2">
        <v>653294</v>
      </c>
      <c r="I43" s="3">
        <v>47</v>
      </c>
    </row>
    <row r="44" spans="1:9" x14ac:dyDescent="0.2">
      <c r="D44" s="2">
        <f>SUM($D$2:D43)</f>
        <v>894295806</v>
      </c>
      <c r="E44" s="2">
        <f>SUM($E$2:E43)</f>
        <v>168647256</v>
      </c>
      <c r="F44" s="2">
        <f>SUM($F$2:F43)</f>
        <v>11811234</v>
      </c>
      <c r="G44" s="2">
        <f>SUM($G$2:G43)</f>
        <v>590096</v>
      </c>
      <c r="H44" s="2">
        <f>SUM($H$2:H43)</f>
        <v>12401330</v>
      </c>
      <c r="I44" s="3">
        <f>SUM($I$2:I43)</f>
        <v>622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MARTIN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MARTIN COUNTY BY INDUSTRY 2020</vt:lpstr>
      <vt:lpstr>MARTIN_COUNTY_BY_INDUSTRY_2020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2022-01-05T21:28:12Z</cp:lastPrinted>
  <dcterms:created xsi:type="dcterms:W3CDTF">2022-01-03T22:08:52Z</dcterms:created>
  <dcterms:modified xsi:type="dcterms:W3CDTF">2022-01-05T21:28:20Z</dcterms:modified>
</cp:coreProperties>
</file>