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0\Web CityByInd\"/>
    </mc:Choice>
  </mc:AlternateContent>
  <xr:revisionPtr revIDLastSave="0" documentId="13_ncr:1_{97A4EDC6-888A-47CD-A977-E3BBF1BE1474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LUVERNE CITY BY INDUSTRY 2020" sheetId="1" r:id="rId1"/>
  </sheets>
  <definedNames>
    <definedName name="LUVERNE_CITY_BY_INDUSTRY_2020">'LUVERNE CITY BY INDUSTRY 2020'!$A$1:$I$17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8" i="1" l="1"/>
  <c r="H18" i="1"/>
  <c r="G18" i="1"/>
  <c r="F18" i="1"/>
  <c r="E18" i="1"/>
  <c r="D18" i="1"/>
</calcChain>
</file>

<file path=xl/sharedStrings.xml><?xml version="1.0" encoding="utf-8"?>
<sst xmlns="http://schemas.openxmlformats.org/spreadsheetml/2006/main" count="57" uniqueCount="27">
  <si>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</si>
  <si>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</si>
  <si>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</si>
  <si>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</si>
  <si>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</si>
  <si>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</si>
  <si>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</si>
  <si>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</si>
  <si>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</si>
  <si>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2020</t>
  </si>
  <si>
    <t>LUVERNE</t>
  </si>
  <si>
    <t>238 CONSTRUCT -SPECIAL TRADES</t>
  </si>
  <si>
    <t>441 RETL -VEHICLES, PARTS</t>
  </si>
  <si>
    <t>445 RETL -FOOD BEVERAGE STORE</t>
  </si>
  <si>
    <t>447 RETL -GASOLINE STATIONS</t>
  </si>
  <si>
    <t>453 RETL -MISC STORE RETAILER</t>
  </si>
  <si>
    <t>454 RETL -NONSTORE RETAILERS</t>
  </si>
  <si>
    <t>531 REAL ESTATE</t>
  </si>
  <si>
    <t>541 PROF,SCIENTIFIC,TECH SERV</t>
  </si>
  <si>
    <t>561 ADMIN, SUPPORT SERVICES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</si>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</sst>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8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8.33203125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5141735</v>
      </c>
      <c r="E2" s="2">
        <v>436421</v>
      </c>
      <c r="F2" s="2">
        <v>30004</v>
      </c>
      <c r="G2" s="2">
        <v>1293</v>
      </c>
      <c r="H2" s="2">
        <v>31297</v>
      </c>
      <c r="I2" s="3">
        <v>6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77794047</v>
      </c>
      <c r="E3" s="2">
        <v>4338548</v>
      </c>
      <c r="F3" s="2">
        <v>298274</v>
      </c>
      <c r="G3" s="2">
        <v>5455</v>
      </c>
      <c r="H3" s="2">
        <v>303729</v>
      </c>
      <c r="I3" s="3">
        <v>6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14726303</v>
      </c>
      <c r="E4" s="2">
        <v>4017945</v>
      </c>
      <c r="F4" s="2">
        <v>318663</v>
      </c>
      <c r="G4" s="2">
        <v>385</v>
      </c>
      <c r="H4" s="2">
        <v>319048</v>
      </c>
      <c r="I4" s="3">
        <v>5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20083876</v>
      </c>
      <c r="E5" s="2">
        <v>1876260</v>
      </c>
      <c r="F5" s="2">
        <v>128995</v>
      </c>
      <c r="G5" s="2">
        <v>3380</v>
      </c>
      <c r="H5" s="2">
        <v>132375</v>
      </c>
      <c r="I5" s="3">
        <v>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31340293</v>
      </c>
      <c r="E6" s="2">
        <v>12117709</v>
      </c>
      <c r="F6" s="2">
        <v>833092</v>
      </c>
      <c r="G6" s="2">
        <v>4230</v>
      </c>
      <c r="H6" s="2">
        <v>837322</v>
      </c>
      <c r="I6" s="3">
        <v>29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205130</v>
      </c>
      <c r="E7" s="2">
        <v>15785</v>
      </c>
      <c r="F7" s="2">
        <v>1083</v>
      </c>
      <c r="G7" s="2">
        <v>24</v>
      </c>
      <c r="H7" s="2">
        <v>1107</v>
      </c>
      <c r="I7" s="3">
        <v>5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364162</v>
      </c>
      <c r="E8" s="2">
        <v>41595</v>
      </c>
      <c r="F8" s="2">
        <v>2859</v>
      </c>
      <c r="G8" s="2">
        <v>5212</v>
      </c>
      <c r="H8" s="2">
        <v>8071</v>
      </c>
      <c r="I8" s="3">
        <v>4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3723673</v>
      </c>
      <c r="E9" s="2">
        <v>600778</v>
      </c>
      <c r="F9" s="2">
        <v>41304</v>
      </c>
      <c r="G9" s="2">
        <v>5518</v>
      </c>
      <c r="H9" s="2">
        <v>46822</v>
      </c>
      <c r="I9" s="3">
        <v>10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1150020</v>
      </c>
      <c r="E10" s="2">
        <v>825252</v>
      </c>
      <c r="F10" s="2">
        <v>56734</v>
      </c>
      <c r="G10" s="2">
        <v>4</v>
      </c>
      <c r="H10" s="2">
        <v>56738</v>
      </c>
      <c r="I10" s="3">
        <v>7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137118</v>
      </c>
      <c r="E11" s="2">
        <v>130507</v>
      </c>
      <c r="F11" s="2">
        <v>8971</v>
      </c>
      <c r="G11" s="2">
        <v>28</v>
      </c>
      <c r="H11" s="2">
        <v>8999</v>
      </c>
      <c r="I11" s="3">
        <v>5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1366426</v>
      </c>
      <c r="E12" s="2">
        <v>1350381</v>
      </c>
      <c r="F12" s="2">
        <v>92838</v>
      </c>
      <c r="G12" s="2">
        <v>1848</v>
      </c>
      <c r="H12" s="2">
        <v>94686</v>
      </c>
      <c r="I12" s="3">
        <v>7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6493839</v>
      </c>
      <c r="E13" s="2">
        <v>6410478</v>
      </c>
      <c r="F13" s="2">
        <v>446051</v>
      </c>
      <c r="G13" s="2">
        <v>774</v>
      </c>
      <c r="H13" s="2">
        <v>446825</v>
      </c>
      <c r="I13" s="3">
        <v>12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7219806</v>
      </c>
      <c r="E14" s="2">
        <v>3353254</v>
      </c>
      <c r="F14" s="2">
        <v>230532</v>
      </c>
      <c r="G14" s="2">
        <v>2158</v>
      </c>
      <c r="H14" s="2">
        <v>232690</v>
      </c>
      <c r="I14" s="3">
        <v>15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389673</v>
      </c>
      <c r="E15" s="2">
        <v>108275</v>
      </c>
      <c r="F15" s="2">
        <v>7444</v>
      </c>
      <c r="G15" s="2">
        <v>8</v>
      </c>
      <c r="H15" s="2">
        <v>7452</v>
      </c>
      <c r="I15" s="3">
        <v>4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658607</v>
      </c>
      <c r="E16" s="2">
        <v>135207</v>
      </c>
      <c r="F16" s="2">
        <v>10486</v>
      </c>
      <c r="G16" s="2">
        <v>13</v>
      </c>
      <c r="H16" s="2">
        <v>10499</v>
      </c>
      <c r="I16" s="3">
        <v>6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95026563</v>
      </c>
      <c r="E17" s="2">
        <v>7518260</v>
      </c>
      <c r="F17" s="2">
        <v>520085</v>
      </c>
      <c r="G17" s="2">
        <v>24193</v>
      </c>
      <c r="H17" s="2">
        <v>544278</v>
      </c>
      <c r="I17" s="3">
        <v>44</v>
      </c>
    </row>
    <row r="18" spans="1:9" x14ac:dyDescent="0.2">
      <c r="D18" s="2">
        <f>SUM($D$2:D17)</f>
        <v>265821271</v>
      </c>
      <c r="E18" s="2">
        <f>SUM($E$2:E17)</f>
        <v>43276655</v>
      </c>
      <c r="F18" s="2">
        <f>SUM($F$2:F17)</f>
        <v>3027415</v>
      </c>
      <c r="G18" s="2">
        <f>SUM($G$2:G17)</f>
        <v>54523</v>
      </c>
      <c r="H18" s="2">
        <f>SUM($H$2:H17)</f>
        <v>3081938</v>
      </c>
      <c r="I18" s="3">
        <f>SUM($I$2:I17)</f>
        <v>169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LUVERNE CITY BY INDUSTRY 2020.XLSX&amp;R&amp;"Arial,Regular"&amp;9&amp;P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LUVERNE CITY BY INDUSTRY 2020</vt:lpstr>
      <vt:lpstr>LUVERNE_CITY_BY_INDUSTRY_2020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2022-01-04T22:32:48Z</cp:lastPrinted>
  <dcterms:created xsi:type="dcterms:W3CDTF">2022-01-03T22:12:50Z</dcterms:created>
  <dcterms:modified xsi:type="dcterms:W3CDTF">2022-01-04T22:32:58Z</dcterms:modified>
</cp:coreProperties>
</file>