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670FC6D1-688A-4D30-AB47-6DADCAFF390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HERMANTOWN CITY BY INDUSTRY 202" sheetId="1" r:id="rId1"/>
  </sheets>
  <definedNames>
    <definedName name="HERMANTOWN_CITY_BY_INDUSTRY_202">'HERMANTOWN CITY BY INDUSTRY 202'!$A$1:$I$26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" l="1"/>
  <c r="H27" i="1"/>
  <c r="G27" i="1"/>
  <c r="F27" i="1"/>
  <c r="E27" i="1"/>
  <c r="D27" i="1"/>
</calcChain>
</file>

<file path=xl/sharedStrings.xml><?xml version="1.0" encoding="utf-8"?>
<sst xmlns="http://schemas.openxmlformats.org/spreadsheetml/2006/main" count="84" uniqueCount="36">
  <si>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</si>
  <si>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</si>
  <si>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</si>
  <si>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</si>
  <si>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</si>
  <si>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</si>
  <si>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</si>
  <si>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</si>
  <si>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</si>
  <si>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</si>
  <si>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HERMANTOWN</t>
  </si>
  <si>
    <t>236 CONSTRUCT -BUILDINGS</t>
  </si>
  <si>
    <t>238 CONSTRUCT -SPECIAL TRADES</t>
  </si>
  <si>
    <t>339 MFG -MISC</t>
  </si>
  <si>
    <t>423 WHOLESALE -DURABLE</t>
  </si>
  <si>
    <t>441 RETL -VEHICLES, PARTS</t>
  </si>
  <si>
    <t>442 RETL -FURNITURE STORES</t>
  </si>
  <si>
    <t>444 RETL -BUILDING MATERIAL</t>
  </si>
  <si>
    <t>445 RETL -FOOD BEVERAGE STORE</t>
  </si>
  <si>
    <t>447 RETL -GASOLINE STATIONS</t>
  </si>
  <si>
    <t>451 RETL -LEISURE GOODS</t>
  </si>
  <si>
    <t>452 RETL -GENERAL MERCHANDISE</t>
  </si>
  <si>
    <t>453 RETL -MISC STORE RETAILER</t>
  </si>
  <si>
    <t>454 RETL -NONSTORE RETAILERS</t>
  </si>
  <si>
    <t>532 RENTAL, LEASING SERVICES</t>
  </si>
  <si>
    <t>541 PROF,SCIENTIFIC,TECH SERV</t>
  </si>
  <si>
    <t>561 ADMIN, SUPPORT SERVICES</t>
  </si>
  <si>
    <t>621 HEALTH -AMBULATORY CARE</t>
  </si>
  <si>
    <t>623 HEALTH -NURSING,HOME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</si>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</sst>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66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9334786</v>
      </c>
      <c r="E2" s="2">
        <v>72505</v>
      </c>
      <c r="F2" s="2">
        <v>4985</v>
      </c>
      <c r="G2" s="2">
        <v>6677</v>
      </c>
      <c r="H2" s="2">
        <v>11662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10778497</v>
      </c>
      <c r="E3" s="2">
        <v>767284</v>
      </c>
      <c r="F3" s="2">
        <v>52751</v>
      </c>
      <c r="G3" s="2">
        <v>141597</v>
      </c>
      <c r="H3" s="2">
        <v>194348</v>
      </c>
      <c r="I3" s="3">
        <v>11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1040243</v>
      </c>
      <c r="E4" s="2">
        <v>903367</v>
      </c>
      <c r="F4" s="2">
        <v>62107</v>
      </c>
      <c r="G4" s="2">
        <v>3</v>
      </c>
      <c r="H4" s="2">
        <v>62110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10710876</v>
      </c>
      <c r="E5" s="2">
        <v>4342413</v>
      </c>
      <c r="F5" s="2">
        <v>298540</v>
      </c>
      <c r="G5" s="2">
        <v>53</v>
      </c>
      <c r="H5" s="2">
        <v>298593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282566921</v>
      </c>
      <c r="E6" s="2">
        <v>28606381</v>
      </c>
      <c r="F6" s="2">
        <v>1968913</v>
      </c>
      <c r="G6" s="2">
        <v>47715</v>
      </c>
      <c r="H6" s="2">
        <v>2016628</v>
      </c>
      <c r="I6" s="3">
        <v>21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14750144</v>
      </c>
      <c r="E7" s="2">
        <v>12115633</v>
      </c>
      <c r="F7" s="2">
        <v>832950</v>
      </c>
      <c r="G7" s="2">
        <v>44095</v>
      </c>
      <c r="H7" s="2">
        <v>877045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88870971</v>
      </c>
      <c r="E8" s="2">
        <v>84166365</v>
      </c>
      <c r="F8" s="2">
        <v>5786442</v>
      </c>
      <c r="G8" s="2">
        <v>25426</v>
      </c>
      <c r="H8" s="2">
        <v>5811868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6028639</v>
      </c>
      <c r="E9" s="2">
        <v>2330912</v>
      </c>
      <c r="F9" s="2">
        <v>200311</v>
      </c>
      <c r="G9" s="2">
        <v>399</v>
      </c>
      <c r="H9" s="2">
        <v>200710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34798743</v>
      </c>
      <c r="E10" s="2">
        <v>7104293</v>
      </c>
      <c r="F10" s="2">
        <v>488417</v>
      </c>
      <c r="G10" s="2">
        <v>8554</v>
      </c>
      <c r="H10" s="2">
        <v>496971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8867812</v>
      </c>
      <c r="E11" s="2">
        <v>7226755</v>
      </c>
      <c r="F11" s="2">
        <v>496840</v>
      </c>
      <c r="G11" s="2">
        <v>0</v>
      </c>
      <c r="H11" s="2">
        <v>496840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242639773</v>
      </c>
      <c r="E12" s="2">
        <v>106957210</v>
      </c>
      <c r="F12" s="2">
        <v>7469873</v>
      </c>
      <c r="G12" s="2">
        <v>103701</v>
      </c>
      <c r="H12" s="2">
        <v>7573574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36243880</v>
      </c>
      <c r="E13" s="2">
        <v>6563717</v>
      </c>
      <c r="F13" s="2">
        <v>409852</v>
      </c>
      <c r="G13" s="2">
        <v>2775</v>
      </c>
      <c r="H13" s="2">
        <v>412627</v>
      </c>
      <c r="I13" s="3">
        <v>20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1590557</v>
      </c>
      <c r="E14" s="2">
        <v>910375</v>
      </c>
      <c r="F14" s="2">
        <v>62592</v>
      </c>
      <c r="G14" s="2">
        <v>2</v>
      </c>
      <c r="H14" s="2">
        <v>62594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6937047</v>
      </c>
      <c r="E15" s="2">
        <v>5136797</v>
      </c>
      <c r="F15" s="2">
        <v>405567</v>
      </c>
      <c r="G15" s="2">
        <v>2328</v>
      </c>
      <c r="H15" s="2">
        <v>407895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19339193</v>
      </c>
      <c r="E16" s="2">
        <v>5040402</v>
      </c>
      <c r="F16" s="2">
        <v>346527</v>
      </c>
      <c r="G16" s="2">
        <v>43</v>
      </c>
      <c r="H16" s="2">
        <v>346570</v>
      </c>
      <c r="I16" s="3">
        <v>22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10159482</v>
      </c>
      <c r="E17" s="2">
        <v>4089188</v>
      </c>
      <c r="F17" s="2">
        <v>281130</v>
      </c>
      <c r="G17" s="2">
        <v>1647</v>
      </c>
      <c r="H17" s="2">
        <v>282777</v>
      </c>
      <c r="I17" s="3">
        <v>16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10887712</v>
      </c>
      <c r="E18" s="2">
        <v>769154</v>
      </c>
      <c r="F18" s="2">
        <v>52881</v>
      </c>
      <c r="G18" s="2">
        <v>27857</v>
      </c>
      <c r="H18" s="2">
        <v>80738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1006109</v>
      </c>
      <c r="E19" s="2">
        <v>7940</v>
      </c>
      <c r="F19" s="2">
        <v>546</v>
      </c>
      <c r="G19" s="2">
        <v>834</v>
      </c>
      <c r="H19" s="2">
        <v>1380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11238</v>
      </c>
      <c r="E20" s="2">
        <v>7617</v>
      </c>
      <c r="F20" s="2">
        <v>524</v>
      </c>
      <c r="G20" s="2">
        <v>0</v>
      </c>
      <c r="H20" s="2">
        <v>524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4782421</v>
      </c>
      <c r="E21" s="2">
        <v>2320915</v>
      </c>
      <c r="F21" s="2">
        <v>159564</v>
      </c>
      <c r="G21" s="2">
        <v>2053</v>
      </c>
      <c r="H21" s="2">
        <v>161617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16848848</v>
      </c>
      <c r="E22" s="2">
        <v>16266563</v>
      </c>
      <c r="F22" s="2">
        <v>1162181</v>
      </c>
      <c r="G22" s="2">
        <v>1603</v>
      </c>
      <c r="H22" s="2">
        <v>1163784</v>
      </c>
      <c r="I22" s="3">
        <v>26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16182715</v>
      </c>
      <c r="E23" s="2">
        <v>7912672</v>
      </c>
      <c r="F23" s="2">
        <v>546074</v>
      </c>
      <c r="G23" s="2">
        <v>455</v>
      </c>
      <c r="H23" s="2">
        <v>546529</v>
      </c>
      <c r="I23" s="3">
        <v>23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1047709</v>
      </c>
      <c r="E24" s="2">
        <v>450162</v>
      </c>
      <c r="F24" s="2">
        <v>30950</v>
      </c>
      <c r="G24" s="2">
        <v>17</v>
      </c>
      <c r="H24" s="2">
        <v>30967</v>
      </c>
      <c r="I24" s="3">
        <v>17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462985</v>
      </c>
      <c r="E25" s="2">
        <v>44173</v>
      </c>
      <c r="F25" s="2">
        <v>3737</v>
      </c>
      <c r="G25" s="2">
        <v>0</v>
      </c>
      <c r="H25" s="2">
        <v>3737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22676582</v>
      </c>
      <c r="E26" s="2">
        <v>8076446</v>
      </c>
      <c r="F26" s="2">
        <v>555257</v>
      </c>
      <c r="G26" s="2">
        <v>12326</v>
      </c>
      <c r="H26" s="2">
        <v>567583</v>
      </c>
      <c r="I26" s="3">
        <v>37</v>
      </c>
    </row>
    <row r="27" spans="1:9" x14ac:dyDescent="0.2">
      <c r="D27" s="2">
        <f>SUM($D$2:D26)</f>
        <v>858563883</v>
      </c>
      <c r="E27" s="2">
        <f>SUM($E$2:E26)</f>
        <v>312189239</v>
      </c>
      <c r="F27" s="2">
        <f>SUM($F$2:F26)</f>
        <v>21679511</v>
      </c>
      <c r="G27" s="2">
        <f>SUM($G$2:G26)</f>
        <v>430160</v>
      </c>
      <c r="H27" s="2">
        <f>SUM($H$2:H26)</f>
        <v>22109671</v>
      </c>
      <c r="I27" s="3">
        <f>SUM($I$2:I26)</f>
        <v>301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HERMANTOWN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HERMANTOWN CITY BY INDUSTRY 202</vt:lpstr>
      <vt:lpstr>HERMANTOWN_CITY_BY_INDUSTRY_202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2022-01-04T21:52:35Z</cp:lastPrinted>
  <dcterms:created xsi:type="dcterms:W3CDTF">2022-01-03T22:12:49Z</dcterms:created>
  <dcterms:modified xsi:type="dcterms:W3CDTF">2022-01-04T21:52:43Z</dcterms:modified>
</cp:coreProperties>
</file>