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A3420088-413A-4204-89A8-004267A4880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GRAND MARAIS CITY BY INDUSTRY 2" sheetId="1" r:id="rId1"/>
  </sheets>
  <definedNames>
    <definedName name="GRAND_MARAIS_CITY_BY_INDUSTRY_2">'GRAND MARAIS CITY BY INDUSTRY 2'!$A$1:$I$18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<sst xmlns="http://schemas.openxmlformats.org/spreadsheetml/2006/main" count="60" uniqueCount="28">
  <si>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</si>
  <si>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</si>
  <si>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</si>
  <si>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</si>
  <si>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</si>
  <si>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</si>
  <si>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</si>
  <si>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</si>
  <si>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</si>
  <si>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</si>
  <si>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GRAND MARAIS</t>
  </si>
  <si>
    <t>238 CONSTRUCT -SPECIAL TRADES</t>
  </si>
  <si>
    <t>441 RETL -VEHICLES, PARTS</t>
  </si>
  <si>
    <t>444 RETL -BUILDING MATERIAL</t>
  </si>
  <si>
    <t>445 RETL -FOOD BEVERAGE STORE</t>
  </si>
  <si>
    <t>448 RETL -CLOTHING, ACCESSORY</t>
  </si>
  <si>
    <t>451 RETL -LEISURE GOODS</t>
  </si>
  <si>
    <t>453 RETL -MISC STORE RETAILER</t>
  </si>
  <si>
    <t>541 PROF,SCIENTIFIC,TECH SERV</t>
  </si>
  <si>
    <t>561 ADMIN, SUPPORT SERVICES</t>
  </si>
  <si>
    <t>621 HEALTH -AMBULATORY CARE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</si>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</sst>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173710</v>
      </c>
      <c r="E2" s="2">
        <v>67545</v>
      </c>
      <c r="F2" s="2">
        <v>4643</v>
      </c>
      <c r="G2" s="2">
        <v>133</v>
      </c>
      <c r="H2" s="2">
        <v>4776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2836954</v>
      </c>
      <c r="E3" s="2">
        <v>2271780</v>
      </c>
      <c r="F3" s="2">
        <v>156676</v>
      </c>
      <c r="G3" s="2">
        <v>257</v>
      </c>
      <c r="H3" s="2">
        <v>156933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6044731</v>
      </c>
      <c r="E4" s="2">
        <v>5211048</v>
      </c>
      <c r="F4" s="2">
        <v>358259</v>
      </c>
      <c r="G4" s="2">
        <v>0</v>
      </c>
      <c r="H4" s="2">
        <v>358259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16708921</v>
      </c>
      <c r="E5" s="2">
        <v>4809156</v>
      </c>
      <c r="F5" s="2">
        <v>382989</v>
      </c>
      <c r="G5" s="2">
        <v>1607</v>
      </c>
      <c r="H5" s="2">
        <v>384596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1141953</v>
      </c>
      <c r="E6" s="2">
        <v>389851</v>
      </c>
      <c r="F6" s="2">
        <v>26804</v>
      </c>
      <c r="G6" s="2">
        <v>0</v>
      </c>
      <c r="H6" s="2">
        <v>26804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1078422</v>
      </c>
      <c r="E7" s="2">
        <v>745196</v>
      </c>
      <c r="F7" s="2">
        <v>51232</v>
      </c>
      <c r="G7" s="2">
        <v>0</v>
      </c>
      <c r="H7" s="2">
        <v>51232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13628930</v>
      </c>
      <c r="E8" s="2">
        <v>6066820</v>
      </c>
      <c r="F8" s="2">
        <v>417097</v>
      </c>
      <c r="G8" s="2">
        <v>52</v>
      </c>
      <c r="H8" s="2">
        <v>417149</v>
      </c>
      <c r="I8" s="3">
        <v>21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2300856</v>
      </c>
      <c r="E9" s="2">
        <v>905694</v>
      </c>
      <c r="F9" s="2">
        <v>62267</v>
      </c>
      <c r="G9" s="2">
        <v>745</v>
      </c>
      <c r="H9" s="2">
        <v>63012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2521330</v>
      </c>
      <c r="E10" s="2">
        <v>355969</v>
      </c>
      <c r="F10" s="2">
        <v>24473</v>
      </c>
      <c r="G10" s="2">
        <v>0</v>
      </c>
      <c r="H10" s="2">
        <v>24473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53045</v>
      </c>
      <c r="E11" s="2">
        <v>40922</v>
      </c>
      <c r="F11" s="2">
        <v>2813</v>
      </c>
      <c r="G11" s="2">
        <v>431</v>
      </c>
      <c r="H11" s="2">
        <v>3244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125214</v>
      </c>
      <c r="E12" s="2">
        <v>87102</v>
      </c>
      <c r="F12" s="2">
        <v>5987</v>
      </c>
      <c r="G12" s="2">
        <v>0</v>
      </c>
      <c r="H12" s="2">
        <v>5987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5164189</v>
      </c>
      <c r="E13" s="2">
        <v>5110510</v>
      </c>
      <c r="F13" s="2">
        <v>352027</v>
      </c>
      <c r="G13" s="2">
        <v>2546</v>
      </c>
      <c r="H13" s="2">
        <v>354573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6658370</v>
      </c>
      <c r="E14" s="2">
        <v>6634891</v>
      </c>
      <c r="F14" s="2">
        <v>480241</v>
      </c>
      <c r="G14" s="2">
        <v>0</v>
      </c>
      <c r="H14" s="2">
        <v>480241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214936</v>
      </c>
      <c r="E15" s="2">
        <v>207833</v>
      </c>
      <c r="F15" s="2">
        <v>14288</v>
      </c>
      <c r="G15" s="2">
        <v>101</v>
      </c>
      <c r="H15" s="2">
        <v>14389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641693</v>
      </c>
      <c r="E16" s="2">
        <v>284383</v>
      </c>
      <c r="F16" s="2">
        <v>19554</v>
      </c>
      <c r="G16" s="2">
        <v>36</v>
      </c>
      <c r="H16" s="2">
        <v>19590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609149</v>
      </c>
      <c r="E17" s="2">
        <v>67577</v>
      </c>
      <c r="F17" s="2">
        <v>4645</v>
      </c>
      <c r="G17" s="2">
        <v>0</v>
      </c>
      <c r="H17" s="2">
        <v>4645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61608010</v>
      </c>
      <c r="E18" s="2">
        <v>13053198</v>
      </c>
      <c r="F18" s="2">
        <v>912829</v>
      </c>
      <c r="G18" s="2">
        <v>1291</v>
      </c>
      <c r="H18" s="2">
        <v>914120</v>
      </c>
      <c r="I18" s="3">
        <v>24</v>
      </c>
    </row>
    <row r="19" spans="1:9" x14ac:dyDescent="0.2">
      <c r="D19" s="2">
        <f>SUM($D$2:D18)</f>
        <v>121510413</v>
      </c>
      <c r="E19" s="2">
        <f>SUM($E$2:E18)</f>
        <v>46309475</v>
      </c>
      <c r="F19" s="2">
        <f>SUM($F$2:F18)</f>
        <v>3276824</v>
      </c>
      <c r="G19" s="2">
        <f>SUM($G$2:G18)</f>
        <v>7199</v>
      </c>
      <c r="H19" s="2">
        <f>SUM($H$2:H18)</f>
        <v>3284023</v>
      </c>
      <c r="I19" s="3">
        <f>SUM($I$2:I18)</f>
        <v>152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GRAND MARAIS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GRAND MARAIS CITY BY INDUSTRY 2</vt:lpstr>
      <vt:lpstr>GRAND_MARAIS_CITY_BY_INDUSTRY_2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2022-01-04T21:48:44Z</cp:lastPrinted>
  <dcterms:created xsi:type="dcterms:W3CDTF">2022-01-03T22:12:48Z</dcterms:created>
  <dcterms:modified xsi:type="dcterms:W3CDTF">2022-01-04T21:48:56Z</dcterms:modified>
</cp:coreProperties>
</file>