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19125191-9637-4DE0-A82B-25A244B062C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OUGLAS COUNTY BY INDUSTRY 2020" sheetId="1" r:id="rId1"/>
  </sheets>
  <definedNames>
    <definedName name="DOUGLAS_COUNTY_BY_INDUSTRY_2020">'DOUGLAS COUNTY BY INDUSTRY 2020'!$A$1:$I$55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<sst xmlns="http://schemas.openxmlformats.org/spreadsheetml/2006/main" count="171" uniqueCount="65">
  <si>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</si>
  <si>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</si>
  <si>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</si>
  <si>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</si>
  <si>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</si>
  <si>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</si>
  <si>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</si>
  <si>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</si>
  <si>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</si>
  <si>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</si>
  <si>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DOUGLAS</t>
  </si>
  <si>
    <t>111 AG -CROP PRODUCTION</t>
  </si>
  <si>
    <t>114 AG -FISHING, HUNTING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</si>
  <si>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</si>
  <si>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</si>
  <si>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</si>
  <si>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</si>
  <si>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</si>
  <si>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</si>
  <si>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</si>
  <si>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321 MFG -WOOD PRODUCT</t>
  </si>
  <si>
    <t>323 MFG -PRINTING, SUPPORT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</si>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</sst>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23652579</v>
      </c>
      <c r="E2" s="2">
        <v>2221684</v>
      </c>
      <c r="F2" s="2">
        <v>152741</v>
      </c>
      <c r="G2" s="2">
        <v>24140</v>
      </c>
      <c r="H2" s="2">
        <v>176881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834800</v>
      </c>
      <c r="E3" s="2">
        <v>274317</v>
      </c>
      <c r="F3" s="2">
        <v>19011</v>
      </c>
      <c r="G3" s="2">
        <v>0</v>
      </c>
      <c r="H3" s="2">
        <v>19011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12561609</v>
      </c>
      <c r="E4" s="2">
        <v>1317984</v>
      </c>
      <c r="F4" s="2">
        <v>91502</v>
      </c>
      <c r="G4" s="2">
        <v>519</v>
      </c>
      <c r="H4" s="2">
        <v>92021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3922475</v>
      </c>
      <c r="E5" s="2">
        <v>1506788</v>
      </c>
      <c r="F5" s="2">
        <v>103592</v>
      </c>
      <c r="G5" s="2">
        <v>393</v>
      </c>
      <c r="H5" s="2">
        <v>103985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48189398</v>
      </c>
      <c r="E6" s="2">
        <v>1799930</v>
      </c>
      <c r="F6" s="2">
        <v>123745</v>
      </c>
      <c r="G6" s="2">
        <v>59047</v>
      </c>
      <c r="H6" s="2">
        <v>182792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7964447</v>
      </c>
      <c r="E7" s="2">
        <v>606854</v>
      </c>
      <c r="F7" s="2">
        <v>41721</v>
      </c>
      <c r="G7" s="2">
        <v>276094</v>
      </c>
      <c r="H7" s="2">
        <v>317815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69837040</v>
      </c>
      <c r="E8" s="2">
        <v>3364799</v>
      </c>
      <c r="F8" s="2">
        <v>231332</v>
      </c>
      <c r="G8" s="2">
        <v>176548</v>
      </c>
      <c r="H8" s="2">
        <v>407880</v>
      </c>
      <c r="I8" s="3">
        <v>53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9335572</v>
      </c>
      <c r="E9" s="2">
        <v>127541</v>
      </c>
      <c r="F9" s="2">
        <v>8770</v>
      </c>
      <c r="G9" s="2">
        <v>8</v>
      </c>
      <c r="H9" s="2">
        <v>8778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4589934</v>
      </c>
      <c r="E10" s="2">
        <v>2812261</v>
      </c>
      <c r="F10" s="2">
        <v>235698</v>
      </c>
      <c r="G10" s="2">
        <v>1085</v>
      </c>
      <c r="H10" s="2">
        <v>236783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2010529</v>
      </c>
      <c r="E11" s="2">
        <v>434758</v>
      </c>
      <c r="F11" s="2">
        <v>29888</v>
      </c>
      <c r="G11" s="2">
        <v>0</v>
      </c>
      <c r="H11" s="2">
        <v>29888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4525163</v>
      </c>
      <c r="E12" s="2">
        <v>278079</v>
      </c>
      <c r="F12" s="2">
        <v>19120</v>
      </c>
      <c r="G12" s="2">
        <v>758</v>
      </c>
      <c r="H12" s="2">
        <v>19878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232675</v>
      </c>
      <c r="E13" s="2">
        <v>21083</v>
      </c>
      <c r="F13" s="2">
        <v>1450</v>
      </c>
      <c r="G13" s="2">
        <v>0</v>
      </c>
      <c r="H13" s="2">
        <v>1450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69423876</v>
      </c>
      <c r="E14" s="2">
        <v>5049938</v>
      </c>
      <c r="F14" s="2">
        <v>347186</v>
      </c>
      <c r="G14" s="2">
        <v>4330</v>
      </c>
      <c r="H14" s="2">
        <v>351516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53042499</v>
      </c>
      <c r="E15" s="2">
        <v>2883816</v>
      </c>
      <c r="F15" s="2">
        <v>198266</v>
      </c>
      <c r="G15" s="2">
        <v>11369</v>
      </c>
      <c r="H15" s="2">
        <v>209635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3656139</v>
      </c>
      <c r="E16" s="2">
        <v>6256</v>
      </c>
      <c r="F16" s="2">
        <v>432</v>
      </c>
      <c r="G16" s="2">
        <v>0</v>
      </c>
      <c r="H16" s="2">
        <v>432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28505475</v>
      </c>
      <c r="E17" s="2">
        <v>2471530</v>
      </c>
      <c r="F17" s="2">
        <v>169921</v>
      </c>
      <c r="G17" s="2">
        <v>578</v>
      </c>
      <c r="H17" s="2">
        <v>170499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62044457</v>
      </c>
      <c r="E18" s="2">
        <v>18732085</v>
      </c>
      <c r="F18" s="2">
        <v>1287826</v>
      </c>
      <c r="G18" s="2">
        <v>1790</v>
      </c>
      <c r="H18" s="2">
        <v>1289616</v>
      </c>
      <c r="I18" s="3">
        <v>32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212039396</v>
      </c>
      <c r="E19" s="2">
        <v>2257293</v>
      </c>
      <c r="F19" s="2">
        <v>155290</v>
      </c>
      <c r="G19" s="2">
        <v>60421</v>
      </c>
      <c r="H19" s="2">
        <v>215711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197344877</v>
      </c>
      <c r="E20" s="2">
        <v>41073237</v>
      </c>
      <c r="F20" s="2">
        <v>2817577</v>
      </c>
      <c r="G20" s="2">
        <v>3624</v>
      </c>
      <c r="H20" s="2">
        <v>2821201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27845370</v>
      </c>
      <c r="E21" s="2">
        <v>18911923</v>
      </c>
      <c r="F21" s="2">
        <v>1300200</v>
      </c>
      <c r="G21" s="2">
        <v>140035</v>
      </c>
      <c r="H21" s="2">
        <v>1440235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14214843</v>
      </c>
      <c r="E22" s="2">
        <v>10621967</v>
      </c>
      <c r="F22" s="2">
        <v>730263</v>
      </c>
      <c r="G22" s="2">
        <v>63270</v>
      </c>
      <c r="H22" s="2">
        <v>793533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128375055</v>
      </c>
      <c r="E23" s="2">
        <v>105109997</v>
      </c>
      <c r="F23" s="2">
        <v>7226417</v>
      </c>
      <c r="G23" s="2">
        <v>106387</v>
      </c>
      <c r="H23" s="2">
        <v>7332804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98324290</v>
      </c>
      <c r="E24" s="2">
        <v>33013479</v>
      </c>
      <c r="F24" s="2">
        <v>2823378</v>
      </c>
      <c r="G24" s="2">
        <v>17045</v>
      </c>
      <c r="H24" s="2">
        <v>2840423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32728504</v>
      </c>
      <c r="E25" s="2">
        <v>5767542</v>
      </c>
      <c r="F25" s="2">
        <v>396519</v>
      </c>
      <c r="G25" s="2">
        <v>5939</v>
      </c>
      <c r="H25" s="2">
        <v>402458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93200640</v>
      </c>
      <c r="E26" s="2">
        <v>16785082</v>
      </c>
      <c r="F26" s="2">
        <v>1157462</v>
      </c>
      <c r="G26" s="2">
        <v>34929</v>
      </c>
      <c r="H26" s="2">
        <v>1192391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6437026</v>
      </c>
      <c r="E27" s="2">
        <v>2428377</v>
      </c>
      <c r="F27" s="2">
        <v>166953</v>
      </c>
      <c r="G27" s="2">
        <v>17436</v>
      </c>
      <c r="H27" s="2">
        <v>184389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15185157</v>
      </c>
      <c r="E28" s="2">
        <v>10889103</v>
      </c>
      <c r="F28" s="2">
        <v>754726</v>
      </c>
      <c r="G28" s="2">
        <v>558</v>
      </c>
      <c r="H28" s="2">
        <v>755284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225496056</v>
      </c>
      <c r="E29" s="2">
        <v>107475499</v>
      </c>
      <c r="F29" s="2">
        <v>7388941</v>
      </c>
      <c r="G29" s="2">
        <v>49730</v>
      </c>
      <c r="H29" s="2">
        <v>7438671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11323534</v>
      </c>
      <c r="E30" s="2">
        <v>7271331</v>
      </c>
      <c r="F30" s="2">
        <v>486711</v>
      </c>
      <c r="G30" s="2">
        <v>240</v>
      </c>
      <c r="H30" s="2">
        <v>486951</v>
      </c>
      <c r="I30" s="3">
        <v>78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42268910</v>
      </c>
      <c r="E31" s="2">
        <v>3107087</v>
      </c>
      <c r="F31" s="2">
        <v>213616</v>
      </c>
      <c r="G31" s="2">
        <v>13318</v>
      </c>
      <c r="H31" s="2">
        <v>226934</v>
      </c>
      <c r="I31" s="3">
        <v>51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443799</v>
      </c>
      <c r="E32" s="2">
        <v>54759</v>
      </c>
      <c r="F32" s="2">
        <v>3765</v>
      </c>
      <c r="G32" s="2">
        <v>22632</v>
      </c>
      <c r="H32" s="2">
        <v>26397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3402489</v>
      </c>
      <c r="E33" s="2">
        <v>1088931</v>
      </c>
      <c r="F33" s="2">
        <v>74862</v>
      </c>
      <c r="G33" s="2">
        <v>1998</v>
      </c>
      <c r="H33" s="2">
        <v>76860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241762</v>
      </c>
      <c r="E34" s="2">
        <v>1582</v>
      </c>
      <c r="F34" s="2">
        <v>109</v>
      </c>
      <c r="G34" s="2">
        <v>105</v>
      </c>
      <c r="H34" s="2">
        <v>214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17500976</v>
      </c>
      <c r="E35" s="2">
        <v>13323446</v>
      </c>
      <c r="F35" s="2">
        <v>915984</v>
      </c>
      <c r="G35" s="2">
        <v>33412</v>
      </c>
      <c r="H35" s="2">
        <v>949396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19601437</v>
      </c>
      <c r="E36" s="2">
        <v>1177475</v>
      </c>
      <c r="F36" s="2">
        <v>80956</v>
      </c>
      <c r="G36" s="2">
        <v>51</v>
      </c>
      <c r="H36" s="2">
        <v>81007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1147415</v>
      </c>
      <c r="E37" s="2">
        <v>478957</v>
      </c>
      <c r="F37" s="2">
        <v>32929</v>
      </c>
      <c r="G37" s="2">
        <v>4541</v>
      </c>
      <c r="H37" s="2">
        <v>37470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11266705</v>
      </c>
      <c r="E38" s="2">
        <v>4201100</v>
      </c>
      <c r="F38" s="2">
        <v>300638</v>
      </c>
      <c r="G38" s="2">
        <v>632</v>
      </c>
      <c r="H38" s="2">
        <v>301270</v>
      </c>
      <c r="I38" s="3">
        <v>29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6565604</v>
      </c>
      <c r="E39" s="2">
        <v>1752797</v>
      </c>
      <c r="F39" s="2">
        <v>168189</v>
      </c>
      <c r="G39" s="2">
        <v>9941</v>
      </c>
      <c r="H39" s="2">
        <v>178130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30398058</v>
      </c>
      <c r="E40" s="2">
        <v>4738215</v>
      </c>
      <c r="F40" s="2">
        <v>325756</v>
      </c>
      <c r="G40" s="2">
        <v>18282</v>
      </c>
      <c r="H40" s="2">
        <v>344038</v>
      </c>
      <c r="I40" s="3">
        <v>65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26785321</v>
      </c>
      <c r="E41" s="2">
        <v>12240562</v>
      </c>
      <c r="F41" s="2">
        <v>841543</v>
      </c>
      <c r="G41" s="2">
        <v>27488</v>
      </c>
      <c r="H41" s="2">
        <v>869031</v>
      </c>
      <c r="I41" s="3">
        <v>121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9455915</v>
      </c>
      <c r="E42" s="2">
        <v>66746</v>
      </c>
      <c r="F42" s="2">
        <v>4590</v>
      </c>
      <c r="G42" s="2">
        <v>1145</v>
      </c>
      <c r="H42" s="2">
        <v>5735</v>
      </c>
      <c r="I42" s="3">
        <v>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1865119</v>
      </c>
      <c r="E43" s="2">
        <v>226303</v>
      </c>
      <c r="F43" s="2">
        <v>15570</v>
      </c>
      <c r="G43" s="2">
        <v>0</v>
      </c>
      <c r="H43" s="2">
        <v>15570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67562399</v>
      </c>
      <c r="E44" s="2">
        <v>972675</v>
      </c>
      <c r="F44" s="2">
        <v>66871</v>
      </c>
      <c r="G44" s="2">
        <v>26730</v>
      </c>
      <c r="H44" s="2">
        <v>93601</v>
      </c>
      <c r="I44" s="3">
        <v>67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311344</v>
      </c>
      <c r="E45" s="2">
        <v>6490</v>
      </c>
      <c r="F45" s="2">
        <v>446</v>
      </c>
      <c r="G45" s="2">
        <v>27</v>
      </c>
      <c r="H45" s="2">
        <v>473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819866</v>
      </c>
      <c r="E46" s="2">
        <v>221931</v>
      </c>
      <c r="F46" s="2">
        <v>15271</v>
      </c>
      <c r="G46" s="2">
        <v>1856</v>
      </c>
      <c r="H46" s="2">
        <v>17127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172779</v>
      </c>
      <c r="E47" s="2">
        <v>147841</v>
      </c>
      <c r="F47" s="2">
        <v>10165</v>
      </c>
      <c r="G47" s="2">
        <v>0</v>
      </c>
      <c r="H47" s="2">
        <v>10165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9443025</v>
      </c>
      <c r="E48" s="2">
        <v>7916606</v>
      </c>
      <c r="F48" s="2">
        <v>561368</v>
      </c>
      <c r="G48" s="2">
        <v>7739</v>
      </c>
      <c r="H48" s="2">
        <v>569107</v>
      </c>
      <c r="I48" s="3">
        <v>22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19978344</v>
      </c>
      <c r="E49" s="2">
        <v>15701208</v>
      </c>
      <c r="F49" s="2">
        <v>1089108</v>
      </c>
      <c r="G49" s="2">
        <v>5537</v>
      </c>
      <c r="H49" s="2">
        <v>1094645</v>
      </c>
      <c r="I49" s="3">
        <v>51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60189875</v>
      </c>
      <c r="E50" s="2">
        <v>57913427</v>
      </c>
      <c r="F50" s="2">
        <v>4118646</v>
      </c>
      <c r="G50" s="2">
        <v>5704</v>
      </c>
      <c r="H50" s="2">
        <v>4124350</v>
      </c>
      <c r="I50" s="3">
        <v>87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37273446</v>
      </c>
      <c r="E51" s="2">
        <v>20206339</v>
      </c>
      <c r="F51" s="2">
        <v>1389191</v>
      </c>
      <c r="G51" s="2">
        <v>11422</v>
      </c>
      <c r="H51" s="2">
        <v>1400613</v>
      </c>
      <c r="I51" s="3">
        <v>100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10531101</v>
      </c>
      <c r="E52" s="2">
        <v>4603916</v>
      </c>
      <c r="F52" s="2">
        <v>316523</v>
      </c>
      <c r="G52" s="2">
        <v>1690</v>
      </c>
      <c r="H52" s="2">
        <v>318213</v>
      </c>
      <c r="I52" s="3">
        <v>121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3033498</v>
      </c>
      <c r="E53" s="2">
        <v>1515007</v>
      </c>
      <c r="F53" s="2">
        <v>117086</v>
      </c>
      <c r="G53" s="2">
        <v>1</v>
      </c>
      <c r="H53" s="2">
        <v>117087</v>
      </c>
      <c r="I53" s="3">
        <v>20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839655</v>
      </c>
      <c r="E54" s="2">
        <v>308907</v>
      </c>
      <c r="F54" s="2">
        <v>21236</v>
      </c>
      <c r="G54" s="2">
        <v>160</v>
      </c>
      <c r="H54" s="2">
        <v>21396</v>
      </c>
      <c r="I54" s="3">
        <v>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256604911</v>
      </c>
      <c r="E55" s="2">
        <v>48106783</v>
      </c>
      <c r="F55" s="2">
        <v>3307338</v>
      </c>
      <c r="G55" s="2">
        <v>39603</v>
      </c>
      <c r="H55" s="2">
        <v>3346941</v>
      </c>
      <c r="I55" s="3">
        <v>50</v>
      </c>
    </row>
    <row r="56" spans="1:9" x14ac:dyDescent="0.2">
      <c r="D56" s="2">
        <f>SUM($D$2:D55)</f>
        <v>2104547168</v>
      </c>
      <c r="E56" s="2">
        <f>SUM($E$2:E55)</f>
        <v>605593623</v>
      </c>
      <c r="F56" s="2">
        <f>SUM($F$2:F55)</f>
        <v>42458394</v>
      </c>
      <c r="G56" s="2">
        <f>SUM($G$2:G55)</f>
        <v>1290287</v>
      </c>
      <c r="H56" s="2">
        <f>SUM($H$2:H55)</f>
        <v>43748681</v>
      </c>
      <c r="I56" s="3">
        <f>SUM($I$2:I55)</f>
        <v>1438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DOUGLAS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DOUGLAS COUNTY BY INDUSTRY 2020</vt:lpstr>
      <vt:lpstr>DOUGLAS_COUNTY_BY_INDUSTRY_2020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2022-01-05T20:22:19Z</cp:lastPrinted>
  <dcterms:created xsi:type="dcterms:W3CDTF">2022-01-03T22:08:51Z</dcterms:created>
  <dcterms:modified xsi:type="dcterms:W3CDTF">2022-01-05T20:30:04Z</dcterms:modified>
</cp:coreProperties>
</file>