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8E21CB6-325D-409C-BB11-47D82F123F6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USTIN CITY BY INDUSTRY 2020" sheetId="1" r:id="rId1"/>
  </sheets>
  <definedNames>
    <definedName name="AUSTIN_CITY_BY_INDUSTRY_2020">'AUSTIN CITY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<sst xmlns="http://schemas.openxmlformats.org/spreadsheetml/2006/main" count="102" uniqueCount="42">
  <si>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</si>
  <si>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</si>
  <si>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</si>
  <si>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</si>
  <si>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</si>
  <si>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</si>
  <si>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</si>
  <si>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</si>
  <si>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</si>
  <si>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</si>
  <si>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AUSTIN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</si>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</sst>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20846478</v>
      </c>
      <c r="E2" s="2">
        <v>95331</v>
      </c>
      <c r="F2" s="2">
        <v>6554</v>
      </c>
      <c r="G2" s="2">
        <v>0</v>
      </c>
      <c r="H2" s="2">
        <v>6554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45727275</v>
      </c>
      <c r="E3" s="2">
        <v>214278</v>
      </c>
      <c r="F3" s="2">
        <v>14731</v>
      </c>
      <c r="G3" s="2">
        <v>41115</v>
      </c>
      <c r="H3" s="2">
        <v>55846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293197</v>
      </c>
      <c r="E4" s="2">
        <v>3258</v>
      </c>
      <c r="F4" s="2">
        <v>224</v>
      </c>
      <c r="G4" s="2">
        <v>138456</v>
      </c>
      <c r="H4" s="2">
        <v>138680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564607</v>
      </c>
      <c r="E5" s="2">
        <v>2966</v>
      </c>
      <c r="F5" s="2">
        <v>204</v>
      </c>
      <c r="G5" s="2">
        <v>0</v>
      </c>
      <c r="H5" s="2">
        <v>204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1252256</v>
      </c>
      <c r="E6" s="2">
        <v>218992</v>
      </c>
      <c r="F6" s="2">
        <v>15057</v>
      </c>
      <c r="G6" s="2">
        <v>3721</v>
      </c>
      <c r="H6" s="2">
        <v>18778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7743242</v>
      </c>
      <c r="E7" s="2">
        <v>3498950</v>
      </c>
      <c r="F7" s="2">
        <v>240556</v>
      </c>
      <c r="G7" s="2">
        <v>1465</v>
      </c>
      <c r="H7" s="2">
        <v>242021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18840192</v>
      </c>
      <c r="E8" s="2">
        <v>7779172</v>
      </c>
      <c r="F8" s="2">
        <v>535186</v>
      </c>
      <c r="G8" s="2">
        <v>41654</v>
      </c>
      <c r="H8" s="2">
        <v>576840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5332662</v>
      </c>
      <c r="E9" s="2">
        <v>4038033</v>
      </c>
      <c r="F9" s="2">
        <v>277615</v>
      </c>
      <c r="G9" s="2">
        <v>4</v>
      </c>
      <c r="H9" s="2">
        <v>277619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2597485</v>
      </c>
      <c r="E10" s="2">
        <v>1885719</v>
      </c>
      <c r="F10" s="2">
        <v>129644</v>
      </c>
      <c r="G10" s="2">
        <v>189</v>
      </c>
      <c r="H10" s="2">
        <v>129833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22690654</v>
      </c>
      <c r="E11" s="2">
        <v>17886713</v>
      </c>
      <c r="F11" s="2">
        <v>1229709</v>
      </c>
      <c r="G11" s="2">
        <v>3881</v>
      </c>
      <c r="H11" s="2">
        <v>1233590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78870061</v>
      </c>
      <c r="E12" s="2">
        <v>21550621</v>
      </c>
      <c r="F12" s="2">
        <v>1688700</v>
      </c>
      <c r="G12" s="2">
        <v>27158</v>
      </c>
      <c r="H12" s="2">
        <v>1715858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27133309</v>
      </c>
      <c r="E13" s="2">
        <v>2969560</v>
      </c>
      <c r="F13" s="2">
        <v>204157</v>
      </c>
      <c r="G13" s="2">
        <v>14803</v>
      </c>
      <c r="H13" s="2">
        <v>218960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46595530</v>
      </c>
      <c r="E14" s="2">
        <v>10679723</v>
      </c>
      <c r="F14" s="2">
        <v>768315</v>
      </c>
      <c r="G14" s="2">
        <v>10317</v>
      </c>
      <c r="H14" s="2">
        <v>778632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6306288</v>
      </c>
      <c r="E15" s="2">
        <v>3069411</v>
      </c>
      <c r="F15" s="2">
        <v>211021</v>
      </c>
      <c r="G15" s="2">
        <v>896</v>
      </c>
      <c r="H15" s="2">
        <v>211917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8514860</v>
      </c>
      <c r="E16" s="2">
        <v>2096797</v>
      </c>
      <c r="F16" s="2">
        <v>144153</v>
      </c>
      <c r="G16" s="2">
        <v>134</v>
      </c>
      <c r="H16" s="2">
        <v>144287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82251052</v>
      </c>
      <c r="E17" s="2">
        <v>41278336</v>
      </c>
      <c r="F17" s="2">
        <v>2887817</v>
      </c>
      <c r="G17" s="2">
        <v>18050</v>
      </c>
      <c r="H17" s="2">
        <v>2905867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5870482</v>
      </c>
      <c r="E18" s="2">
        <v>4453128</v>
      </c>
      <c r="F18" s="2">
        <v>305191</v>
      </c>
      <c r="G18" s="2">
        <v>204</v>
      </c>
      <c r="H18" s="2">
        <v>305395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815771</v>
      </c>
      <c r="E19" s="2">
        <v>807769</v>
      </c>
      <c r="F19" s="2">
        <v>55535</v>
      </c>
      <c r="G19" s="2">
        <v>10</v>
      </c>
      <c r="H19" s="2">
        <v>55545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459647</v>
      </c>
      <c r="E20" s="2">
        <v>194665</v>
      </c>
      <c r="F20" s="2">
        <v>13383</v>
      </c>
      <c r="G20" s="2">
        <v>0</v>
      </c>
      <c r="H20" s="2">
        <v>13383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490773</v>
      </c>
      <c r="E21" s="2">
        <v>481427</v>
      </c>
      <c r="F21" s="2">
        <v>37490</v>
      </c>
      <c r="G21" s="2">
        <v>41</v>
      </c>
      <c r="H21" s="2">
        <v>37531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11267331</v>
      </c>
      <c r="E22" s="2">
        <v>1661416</v>
      </c>
      <c r="F22" s="2">
        <v>114228</v>
      </c>
      <c r="G22" s="2">
        <v>8885</v>
      </c>
      <c r="H22" s="2">
        <v>123113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9885242</v>
      </c>
      <c r="E23" s="2">
        <v>5412443</v>
      </c>
      <c r="F23" s="2">
        <v>372106</v>
      </c>
      <c r="G23" s="2">
        <v>2204</v>
      </c>
      <c r="H23" s="2">
        <v>374310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14173470</v>
      </c>
      <c r="E24" s="2">
        <v>88939</v>
      </c>
      <c r="F24" s="2">
        <v>6116</v>
      </c>
      <c r="G24" s="2">
        <v>1873</v>
      </c>
      <c r="H24" s="2">
        <v>7989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262667</v>
      </c>
      <c r="E25" s="2">
        <v>55492</v>
      </c>
      <c r="F25" s="2">
        <v>4122</v>
      </c>
      <c r="G25" s="2">
        <v>113</v>
      </c>
      <c r="H25" s="2">
        <v>4235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2616036</v>
      </c>
      <c r="E26" s="2">
        <v>2013861</v>
      </c>
      <c r="F26" s="2">
        <v>142652</v>
      </c>
      <c r="G26" s="2">
        <v>928</v>
      </c>
      <c r="H26" s="2">
        <v>143580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4592171</v>
      </c>
      <c r="E27" s="2">
        <v>4569984</v>
      </c>
      <c r="F27" s="2">
        <v>323651</v>
      </c>
      <c r="G27" s="2">
        <v>275</v>
      </c>
      <c r="H27" s="2">
        <v>323926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32512460</v>
      </c>
      <c r="E28" s="2">
        <v>30528387</v>
      </c>
      <c r="F28" s="2">
        <v>2131896</v>
      </c>
      <c r="G28" s="2">
        <v>6512</v>
      </c>
      <c r="H28" s="2">
        <v>2138408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8345408</v>
      </c>
      <c r="E29" s="2">
        <v>5717847</v>
      </c>
      <c r="F29" s="2">
        <v>393106</v>
      </c>
      <c r="G29" s="2">
        <v>1424</v>
      </c>
      <c r="H29" s="2">
        <v>394530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3886926</v>
      </c>
      <c r="E30" s="2">
        <v>579561</v>
      </c>
      <c r="F30" s="2">
        <v>39842</v>
      </c>
      <c r="G30" s="2">
        <v>130</v>
      </c>
      <c r="H30" s="2">
        <v>39972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620604</v>
      </c>
      <c r="E31" s="2">
        <v>356169</v>
      </c>
      <c r="F31" s="2">
        <v>28570</v>
      </c>
      <c r="G31" s="2">
        <v>0</v>
      </c>
      <c r="H31" s="2">
        <v>28570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109912595</v>
      </c>
      <c r="E32" s="2">
        <v>25905901</v>
      </c>
      <c r="F32" s="2">
        <v>1784488</v>
      </c>
      <c r="G32" s="2">
        <v>165866</v>
      </c>
      <c r="H32" s="2">
        <v>1950354</v>
      </c>
      <c r="I32" s="3">
        <v>49</v>
      </c>
    </row>
    <row r="33" spans="4:9" x14ac:dyDescent="0.2">
      <c r="D33" s="2">
        <f>SUM($D$2:D32)</f>
        <v>581270731</v>
      </c>
      <c r="E33" s="2">
        <f>SUM($E$2:E32)</f>
        <v>200094849</v>
      </c>
      <c r="F33" s="2">
        <f>SUM($F$2:F32)</f>
        <v>14106019</v>
      </c>
      <c r="G33" s="2">
        <f>SUM($G$2:G32)</f>
        <v>490308</v>
      </c>
      <c r="H33" s="2">
        <f>SUM($H$2:H32)</f>
        <v>14596327</v>
      </c>
      <c r="I33" s="3">
        <f>SUM($I$2:I32)</f>
        <v>441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AUSTIN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2020</vt:lpstr>
      <vt:lpstr>AUSTIN_CITY_BY_INDUSTRY_2020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2022-01-04T19:07:44Z</cp:lastPrinted>
  <dcterms:created xsi:type="dcterms:W3CDTF">2022-01-03T22:12:46Z</dcterms:created>
  <dcterms:modified xsi:type="dcterms:W3CDTF">2022-01-04T19:07:52Z</dcterms:modified>
</cp:coreProperties>
</file>