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64C4A5C-9946-451A-9579-333B8635561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NDOVER CITY BY INDUSTRY 2020" sheetId="1" r:id="rId1"/>
  </sheets>
  <definedNames>
    <definedName name="ANDOVER_CITY_BY_INDUSTRY_2020">'ANDOVER CITY BY INDUSTRY 2020'!$A$1:$I$30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<sst xmlns="http://schemas.openxmlformats.org/spreadsheetml/2006/main" count="96" uniqueCount="40">
  <si>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</si>
  <si>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</si>
  <si>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</si>
  <si>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</si>
  <si>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</si>
  <si>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</si>
  <si>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</si>
  <si>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</si>
  <si>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</si>
  <si>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</si>
  <si>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ANDOVER</t>
  </si>
  <si>
    <t>236 CONSTRUCT -BUILDINGS</t>
  </si>
  <si>
    <t>238 CONSTRUCT -SPECIAL TRADES</t>
  </si>
  <si>
    <t>321 MFG -WOOD PRODUCT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</si>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</sst>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54762571</v>
      </c>
      <c r="E2" s="2">
        <v>1033050</v>
      </c>
      <c r="F2" s="2">
        <v>71021</v>
      </c>
      <c r="G2" s="2">
        <v>17663</v>
      </c>
      <c r="H2" s="2">
        <v>88684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28521465</v>
      </c>
      <c r="E3" s="2">
        <v>284684</v>
      </c>
      <c r="F3" s="2">
        <v>19574</v>
      </c>
      <c r="G3" s="2">
        <v>6099</v>
      </c>
      <c r="H3" s="2">
        <v>25673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2938852</v>
      </c>
      <c r="E4" s="2">
        <v>2644884</v>
      </c>
      <c r="F4" s="2">
        <v>181835</v>
      </c>
      <c r="G4" s="2">
        <v>0</v>
      </c>
      <c r="H4" s="2">
        <v>181835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2099200</v>
      </c>
      <c r="E5" s="2">
        <v>178879</v>
      </c>
      <c r="F5" s="2">
        <v>12298</v>
      </c>
      <c r="G5" s="2">
        <v>3028</v>
      </c>
      <c r="H5" s="2">
        <v>15326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1555790</v>
      </c>
      <c r="E6" s="2">
        <v>662629</v>
      </c>
      <c r="F6" s="2">
        <v>45556</v>
      </c>
      <c r="G6" s="2">
        <v>608</v>
      </c>
      <c r="H6" s="2">
        <v>46164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15119488</v>
      </c>
      <c r="E7" s="2">
        <v>68696</v>
      </c>
      <c r="F7" s="2">
        <v>4723</v>
      </c>
      <c r="G7" s="2">
        <v>5218</v>
      </c>
      <c r="H7" s="2">
        <v>9941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3165301</v>
      </c>
      <c r="E8" s="2">
        <v>107129</v>
      </c>
      <c r="F8" s="2">
        <v>7364</v>
      </c>
      <c r="G8" s="2">
        <v>0</v>
      </c>
      <c r="H8" s="2">
        <v>7364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1576790</v>
      </c>
      <c r="E9" s="2">
        <v>33917</v>
      </c>
      <c r="F9" s="2">
        <v>2331</v>
      </c>
      <c r="G9" s="2">
        <v>4911</v>
      </c>
      <c r="H9" s="2">
        <v>7242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3670633</v>
      </c>
      <c r="E10" s="2">
        <v>2765631</v>
      </c>
      <c r="F10" s="2">
        <v>190138</v>
      </c>
      <c r="G10" s="2">
        <v>1249</v>
      </c>
      <c r="H10" s="2">
        <v>191387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1602835</v>
      </c>
      <c r="E11" s="2">
        <v>910504</v>
      </c>
      <c r="F11" s="2">
        <v>62599</v>
      </c>
      <c r="G11" s="2">
        <v>724</v>
      </c>
      <c r="H11" s="2">
        <v>63323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56271015</v>
      </c>
      <c r="E12" s="2">
        <v>22233992</v>
      </c>
      <c r="F12" s="2">
        <v>1902382</v>
      </c>
      <c r="G12" s="2">
        <v>550</v>
      </c>
      <c r="H12" s="2">
        <v>1902932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18694488</v>
      </c>
      <c r="E13" s="2">
        <v>1624122</v>
      </c>
      <c r="F13" s="2">
        <v>111658</v>
      </c>
      <c r="G13" s="2">
        <v>3768</v>
      </c>
      <c r="H13" s="2">
        <v>115426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27614703</v>
      </c>
      <c r="E14" s="2">
        <v>5172350</v>
      </c>
      <c r="F14" s="2">
        <v>355599</v>
      </c>
      <c r="G14" s="2">
        <v>16029</v>
      </c>
      <c r="H14" s="2">
        <v>371628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740109</v>
      </c>
      <c r="E15" s="2">
        <v>187664</v>
      </c>
      <c r="F15" s="2">
        <v>12902</v>
      </c>
      <c r="G15" s="2">
        <v>6</v>
      </c>
      <c r="H15" s="2">
        <v>12908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2183382</v>
      </c>
      <c r="E16" s="2">
        <v>1785863</v>
      </c>
      <c r="F16" s="2">
        <v>122776</v>
      </c>
      <c r="G16" s="2">
        <v>437</v>
      </c>
      <c r="H16" s="2">
        <v>123213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136368548</v>
      </c>
      <c r="E17" s="2">
        <v>64311765</v>
      </c>
      <c r="F17" s="2">
        <v>4421430</v>
      </c>
      <c r="G17" s="2">
        <v>33962</v>
      </c>
      <c r="H17" s="2">
        <v>4455392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3410090</v>
      </c>
      <c r="E18" s="2">
        <v>1001355</v>
      </c>
      <c r="F18" s="2">
        <v>68846</v>
      </c>
      <c r="G18" s="2">
        <v>1369</v>
      </c>
      <c r="H18" s="2">
        <v>70215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2629199</v>
      </c>
      <c r="E19" s="2">
        <v>368080</v>
      </c>
      <c r="F19" s="2">
        <v>25306</v>
      </c>
      <c r="G19" s="2">
        <v>0</v>
      </c>
      <c r="H19" s="2">
        <v>25306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1118777</v>
      </c>
      <c r="E20" s="2">
        <v>515793</v>
      </c>
      <c r="F20" s="2">
        <v>35459</v>
      </c>
      <c r="G20" s="2">
        <v>330</v>
      </c>
      <c r="H20" s="2">
        <v>35789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18862400</v>
      </c>
      <c r="E21" s="2">
        <v>2714438</v>
      </c>
      <c r="F21" s="2">
        <v>186622</v>
      </c>
      <c r="G21" s="2">
        <v>4848</v>
      </c>
      <c r="H21" s="2">
        <v>191470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12659708</v>
      </c>
      <c r="E22" s="2">
        <v>9056406</v>
      </c>
      <c r="F22" s="2">
        <v>622626</v>
      </c>
      <c r="G22" s="2">
        <v>12143</v>
      </c>
      <c r="H22" s="2">
        <v>634769</v>
      </c>
      <c r="I22" s="3">
        <v>69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766570</v>
      </c>
      <c r="E23" s="2">
        <v>29035</v>
      </c>
      <c r="F23" s="2">
        <v>1997</v>
      </c>
      <c r="G23" s="2">
        <v>565</v>
      </c>
      <c r="H23" s="2">
        <v>2562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10143611</v>
      </c>
      <c r="E24" s="2">
        <v>353929</v>
      </c>
      <c r="F24" s="2">
        <v>24334</v>
      </c>
      <c r="G24" s="2">
        <v>24096</v>
      </c>
      <c r="H24" s="2">
        <v>48430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837404</v>
      </c>
      <c r="E25" s="2">
        <v>78530</v>
      </c>
      <c r="F25" s="2">
        <v>5400</v>
      </c>
      <c r="G25" s="2">
        <v>111</v>
      </c>
      <c r="H25" s="2">
        <v>5511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1689880</v>
      </c>
      <c r="E26" s="2">
        <v>1295598</v>
      </c>
      <c r="F26" s="2">
        <v>94270</v>
      </c>
      <c r="G26" s="2">
        <v>201</v>
      </c>
      <c r="H26" s="2">
        <v>94471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23782212</v>
      </c>
      <c r="E27" s="2">
        <v>23353553</v>
      </c>
      <c r="F27" s="2">
        <v>1667991</v>
      </c>
      <c r="G27" s="2">
        <v>10493</v>
      </c>
      <c r="H27" s="2">
        <v>1678484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11887659</v>
      </c>
      <c r="E28" s="2">
        <v>5498739</v>
      </c>
      <c r="F28" s="2">
        <v>378034</v>
      </c>
      <c r="G28" s="2">
        <v>16286</v>
      </c>
      <c r="H28" s="2">
        <v>394320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3811770</v>
      </c>
      <c r="E29" s="2">
        <v>1471366</v>
      </c>
      <c r="F29" s="2">
        <v>101154</v>
      </c>
      <c r="G29" s="2">
        <v>1016</v>
      </c>
      <c r="H29" s="2">
        <v>102170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31796159</v>
      </c>
      <c r="E30" s="2">
        <v>4345784</v>
      </c>
      <c r="F30" s="2">
        <v>299332</v>
      </c>
      <c r="G30" s="2">
        <v>12041</v>
      </c>
      <c r="H30" s="2">
        <v>311373</v>
      </c>
      <c r="I30" s="3">
        <v>53</v>
      </c>
    </row>
    <row r="31" spans="1:9" x14ac:dyDescent="0.2">
      <c r="D31" s="2">
        <f>SUM($D$2:D30)</f>
        <v>480280609</v>
      </c>
      <c r="E31" s="2">
        <f>SUM($E$2:E30)</f>
        <v>154088365</v>
      </c>
      <c r="F31" s="2">
        <f>SUM($F$2:F30)</f>
        <v>11035557</v>
      </c>
      <c r="G31" s="2">
        <f>SUM($G$2:G30)</f>
        <v>177751</v>
      </c>
      <c r="H31" s="2">
        <f>SUM($H$2:H30)</f>
        <v>11213308</v>
      </c>
      <c r="I31" s="3">
        <f>SUM($I$2:I30)</f>
        <v>549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ANDOVER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ANDOVER CITY BY INDUSTRY 2020</vt:lpstr>
      <vt:lpstr>ANDOVER_CITY_BY_INDUSTRY_2020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2022-01-04T19:01:14Z</cp:lastPrinted>
  <dcterms:created xsi:type="dcterms:W3CDTF">2022-01-03T22:12:45Z</dcterms:created>
  <dcterms:modified xsi:type="dcterms:W3CDTF">2022-01-04T19:01:23Z</dcterms:modified>
</cp:coreProperties>
</file>