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0\Web Reports\"/>
    </mc:Choice>
  </mc:AlternateContent>
  <xr:revisionPtr revIDLastSave="0" documentId="13_ncr:1_{AF0C73D3-D5C4-4309-A98D-432CE13E0FBB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MN STATE BY COUNTY RETAIL ONLY " sheetId="1" r:id="rId1"/>
  </sheets>
  <definedNames>
    <definedName name="MN_STATE_BY_COUNTY_RETAIL_ONLY_">'MN STATE BY COUNTY RETAIL ONLY '!$A$1:$H$89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0" i="1" l="1"/>
  <c r="G90" i="1"/>
  <c r="F90" i="1"/>
  <c r="E90" i="1"/>
  <c r="D90" i="1"/>
  <c r="C90" i="1"/>
</calcChain>
</file>

<file path=xl/sharedStrings.xml><?xml version="1.0" encoding="utf-8"?>
<sst xmlns="http://schemas.openxmlformats.org/spreadsheetml/2006/main" count="188" uniqueCount="101">
  <si>
    <t>YEAR</t>
  </si>
  <si>
    <t>COUNTY RETAIL (NAICS 44 &amp; 45)</t>
  </si>
  <si>
    <t>GROSS SALES</t>
  </si>
  <si>
    <t>TAXABLE SALES</t>
  </si>
  <si>
    <t>SALES TAX</t>
  </si>
  <si>
    <t>USE TAX</t>
  </si>
  <si>
    <t>TOTAL TAX</t>
  </si>
  <si>
    <t>NUMBER</t>
  </si>
  <si>
    <t>2020</t>
  </si>
  <si>
    <t>AITKIN</t>
  </si>
  <si>
    <t>ANOKA</t>
  </si>
  <si>
    <t>BECKER</t>
  </si>
  <si>
    <t>BELTRAMI</t>
  </si>
  <si>
    <t>BENTON</t>
  </si>
  <si>
    <t>BIG STONE</t>
  </si>
  <si>
    <t>BLUE EARTH</t>
  </si>
  <si>
    <t>BROWN</t>
  </si>
  <si>
    <t>CARLTON</t>
  </si>
  <si>
    <t>CARVER</t>
  </si>
  <si>
    <t>CASS</t>
  </si>
  <si>
    <t>CHIPPEWA</t>
  </si>
  <si>
    <t>CHISAGO</t>
  </si>
  <si>
    <t>CLAY</t>
  </si>
  <si>
    <t>CLEARWATER</t>
  </si>
  <si>
    <t>COOK</t>
  </si>
  <si>
    <t>COTTONWOOD</t>
  </si>
  <si>
    <t>CROW WING</t>
  </si>
  <si>
    <t>DAKOTA</t>
  </si>
  <si>
    <t>DODGE</t>
  </si>
  <si>
    <t>DOUGLAS</t>
  </si>
  <si>
    <t>FARIBAULT</t>
  </si>
  <si>
    <t>FILLMORE</t>
  </si>
  <si>
    <t>FREEBORN</t>
  </si>
  <si>
    <t>GOODHUE</t>
  </si>
  <si>
    <t>GRANT</t>
  </si>
  <si>
    <t>HENNEPIN</t>
  </si>
  <si>
    <t>HOUSTON</t>
  </si>
  <si>
    <t>HUBBARD</t>
  </si>
  <si>
    <t>ISANTI</t>
  </si>
  <si>
    <t>ITASCA</t>
  </si>
  <si>
    <t>JACKSON</t>
  </si>
  <si>
    <t>KANABEC</t>
  </si>
  <si>
    <t>KANDIYOHI</t>
  </si>
  <si>
    <t>KITTSON</t>
  </si>
  <si>
    <t>KOOCHICHING</t>
  </si>
  <si>
    <t>LAC QUI PARLE</t>
  </si>
  <si>
    <t>LAKE</t>
  </si>
  <si>
    <t>LAKE OF THE WOODS</t>
  </si>
  <si>
    <t>LE SUEUR</t>
  </si>
  <si>
    <t>LINCOLN</t>
  </si>
  <si>
    <t>LYON</t>
  </si>
  <si>
    <t>MCLEOD</t>
  </si>
  <si>
    <t>MAHNOMEN</t>
  </si>
  <si>
    <t>MARSHALL</t>
  </si>
  <si>
    <t>MARTIN</t>
  </si>
  <si>
    <t>MEEKER</t>
  </si>
  <si>
    <t>MILLE LACS</t>
  </si>
  <si>
    <t>MORRISON</t>
  </si>
  <si>
    <t>MOWER</t>
  </si>
  <si>
    <t>MURRAY</t>
  </si>
  <si>
    <t>NICOLLET</t>
  </si>
  <si>
    <t>NOBLES</t>
  </si>
  <si>
    <t>NORMAN</t>
  </si>
  <si>
    <t>OLMSTED</t>
  </si>
  <si>
    <t>OTTER TAIL</t>
  </si>
  <si>
    <t>PENNINGTON</t>
  </si>
  <si>
    <t>PINE</t>
  </si>
  <si>
    <t>PIPESTONE</t>
  </si>
  <si>
    <t>POLK</t>
  </si>
  <si>
    <t>POPE</t>
  </si>
  <si>
    <t>RAMSEY</t>
  </si>
  <si>
    <t>RED LAKE</t>
  </si>
  <si>
    <t>REDWOOD</t>
  </si>
  <si>
    <t>RENVILLE</t>
  </si>
  <si>
    <t>RICE</t>
  </si>
  <si>
    <t>ROCK</t>
  </si>
  <si>
    <t>ROSEAU</t>
  </si>
  <si>
    <t>ST LOUIS</t>
  </si>
  <si>
    <t>SCOTT</t>
  </si>
  <si>
    <t>SHERBURNE</t>
  </si>
  <si>
    <t>SIBLEY</t>
  </si>
  <si>
    <t>STEARNS</t>
  </si>
  <si>
    <t>STEELE</t>
  </si>
  <si>
    <t>STEVENS</t>
  </si>
  <si>
    <t>SWIFT</t>
  </si>
  <si>
    <t>TODD</t>
  </si>
  <si>
    <t>TRAVERSE</t>
  </si>
  <si>
    <t>WABASHA</t>
  </si>
  <si>
    <t>WADENA</t>
  </si>
  <si>
    <t>WASECA</t>
  </si>
  <si>
    <t>WASHINGTON</t>
  </si>
  <si>
    <t>WATONWAN</t>
  </si>
  <si>
    <t>WILKIN</t>
  </si>
  <si>
    <t>WINONA</t>
  </si>
  <si>
    <t>WRIGHT</t>
  </si>
  <si>
    <t>YELLOW MEDICINE</t>
  </si>
  <si>
    <t>NON-MINNESOTA CO</t>
  </si>
  <si>
    <t xml:space="preserve">NON-MINNESOTA CO includes retail businesses where the zip code and the state indicated the business was not in MN.  This </t>
  </si>
  <si>
    <t xml:space="preserve">includes all Non-Minnesota retail businesses. </t>
  </si>
  <si>
    <t xml:space="preserve">Retail Sector businesses include NAICS 44 &amp; 45 Retail Trade.  This report does not include NAICS 72 Accommodation &amp; Food </t>
  </si>
  <si>
    <t>Services, or other service sectors.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</si>
</sst>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97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27.44140625" style="1" bestFit="1" customWidth="1"/>
    <col min="3" max="3" width="13.77734375" style="2" bestFit="1" customWidth="1"/>
    <col min="4" max="4" width="14.21875" style="2" bestFit="1" customWidth="1"/>
    <col min="5" max="5" width="11.88671875" style="2" bestFit="1" customWidth="1"/>
    <col min="6" max="6" width="9.6640625" style="2" bestFit="1" customWidth="1"/>
    <col min="7" max="7" width="11.88671875" style="2" bestFit="1" customWidth="1"/>
    <col min="8" max="8" width="9.33203125" style="3" bestFit="1" customWidth="1"/>
    <col min="9" max="16384" width="8.88671875" style="1"/>
  </cols>
  <sheetData>
    <row r="1" spans="1:8" s="4" customFormat="1" ht="12" x14ac:dyDescent="0.25">
      <c r="A1" s="4" t="s">
        <v>0</v>
      </c>
      <c r="B1" s="4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6" t="s">
        <v>7</v>
      </c>
    </row>
    <row r="2" spans="1:8" x14ac:dyDescent="0.2">
      <c r="A2" s="1" t="s">
        <v>8</v>
      </c>
      <c r="B2" s="1" t="s">
        <v>9</v>
      </c>
      <c r="C2" s="2">
        <v>171377020</v>
      </c>
      <c r="D2" s="2">
        <v>57142296</v>
      </c>
      <c r="E2" s="2">
        <v>4061248</v>
      </c>
      <c r="F2" s="2">
        <v>52040</v>
      </c>
      <c r="G2" s="2">
        <v>4113288</v>
      </c>
      <c r="H2" s="3">
        <v>138</v>
      </c>
    </row>
    <row r="3" spans="1:8" x14ac:dyDescent="0.2">
      <c r="A3" s="1" t="s">
        <v>8</v>
      </c>
      <c r="B3" s="1" t="s">
        <v>10</v>
      </c>
      <c r="C3" s="2">
        <v>4734626155</v>
      </c>
      <c r="D3" s="2">
        <v>1899342582</v>
      </c>
      <c r="E3" s="2">
        <v>133811597</v>
      </c>
      <c r="F3" s="2">
        <v>2627886</v>
      </c>
      <c r="G3" s="2">
        <v>136439483</v>
      </c>
      <c r="H3" s="3">
        <v>1785</v>
      </c>
    </row>
    <row r="4" spans="1:8" x14ac:dyDescent="0.2">
      <c r="A4" s="1" t="s">
        <v>8</v>
      </c>
      <c r="B4" s="1" t="s">
        <v>11</v>
      </c>
      <c r="C4" s="2">
        <v>582224184</v>
      </c>
      <c r="D4" s="2">
        <v>249514162</v>
      </c>
      <c r="E4" s="2">
        <v>17571148</v>
      </c>
      <c r="F4" s="2">
        <v>227964</v>
      </c>
      <c r="G4" s="2">
        <v>17799112</v>
      </c>
      <c r="H4" s="3">
        <v>276</v>
      </c>
    </row>
    <row r="5" spans="1:8" x14ac:dyDescent="0.2">
      <c r="A5" s="1" t="s">
        <v>8</v>
      </c>
      <c r="B5" s="1" t="s">
        <v>12</v>
      </c>
      <c r="C5" s="2">
        <v>862495473</v>
      </c>
      <c r="D5" s="2">
        <v>374376079</v>
      </c>
      <c r="E5" s="2">
        <v>26252339</v>
      </c>
      <c r="F5" s="2">
        <v>218622</v>
      </c>
      <c r="G5" s="2">
        <v>26470961</v>
      </c>
      <c r="H5" s="3">
        <v>362</v>
      </c>
    </row>
    <row r="6" spans="1:8" x14ac:dyDescent="0.2">
      <c r="A6" s="1" t="s">
        <v>8</v>
      </c>
      <c r="B6" s="1" t="s">
        <v>13</v>
      </c>
      <c r="C6" s="2">
        <v>558150748</v>
      </c>
      <c r="D6" s="2">
        <v>191198046</v>
      </c>
      <c r="E6" s="2">
        <v>13547622</v>
      </c>
      <c r="F6" s="2">
        <v>185272</v>
      </c>
      <c r="G6" s="2">
        <v>13732894</v>
      </c>
      <c r="H6" s="3">
        <v>222</v>
      </c>
    </row>
    <row r="7" spans="1:8" x14ac:dyDescent="0.2">
      <c r="A7" s="1" t="s">
        <v>8</v>
      </c>
      <c r="B7" s="1" t="s">
        <v>14</v>
      </c>
      <c r="C7" s="2">
        <v>42747196</v>
      </c>
      <c r="D7" s="2">
        <v>12093922</v>
      </c>
      <c r="E7" s="2">
        <v>847422</v>
      </c>
      <c r="F7" s="2">
        <v>8787</v>
      </c>
      <c r="G7" s="2">
        <v>856209</v>
      </c>
      <c r="H7" s="3">
        <v>53</v>
      </c>
    </row>
    <row r="8" spans="1:8" x14ac:dyDescent="0.2">
      <c r="A8" s="1" t="s">
        <v>8</v>
      </c>
      <c r="B8" s="1" t="s">
        <v>15</v>
      </c>
      <c r="C8" s="2">
        <v>1664224826</v>
      </c>
      <c r="D8" s="2">
        <v>574440936</v>
      </c>
      <c r="E8" s="2">
        <v>40273208</v>
      </c>
      <c r="F8" s="2">
        <v>725345</v>
      </c>
      <c r="G8" s="2">
        <v>40998553</v>
      </c>
      <c r="H8" s="3">
        <v>501</v>
      </c>
    </row>
    <row r="9" spans="1:8" x14ac:dyDescent="0.2">
      <c r="A9" s="1" t="s">
        <v>8</v>
      </c>
      <c r="B9" s="1" t="s">
        <v>16</v>
      </c>
      <c r="C9" s="2">
        <v>436413821</v>
      </c>
      <c r="D9" s="2">
        <v>160586552</v>
      </c>
      <c r="E9" s="2">
        <v>11342192</v>
      </c>
      <c r="F9" s="2">
        <v>98981</v>
      </c>
      <c r="G9" s="2">
        <v>11441173</v>
      </c>
      <c r="H9" s="3">
        <v>202</v>
      </c>
    </row>
    <row r="10" spans="1:8" x14ac:dyDescent="0.2">
      <c r="A10" s="1" t="s">
        <v>8</v>
      </c>
      <c r="B10" s="1" t="s">
        <v>17</v>
      </c>
      <c r="C10" s="2">
        <v>384655489</v>
      </c>
      <c r="D10" s="2">
        <v>142576486</v>
      </c>
      <c r="E10" s="2">
        <v>10125484</v>
      </c>
      <c r="F10" s="2">
        <v>114510</v>
      </c>
      <c r="G10" s="2">
        <v>10239994</v>
      </c>
      <c r="H10" s="3">
        <v>208</v>
      </c>
    </row>
    <row r="11" spans="1:8" x14ac:dyDescent="0.2">
      <c r="A11" s="1" t="s">
        <v>8</v>
      </c>
      <c r="B11" s="1" t="s">
        <v>18</v>
      </c>
      <c r="C11" s="2">
        <v>1044946916</v>
      </c>
      <c r="D11" s="2">
        <v>398911655</v>
      </c>
      <c r="E11" s="2">
        <v>29113005</v>
      </c>
      <c r="F11" s="2">
        <v>1434488</v>
      </c>
      <c r="G11" s="2">
        <v>30547493</v>
      </c>
      <c r="H11" s="3">
        <v>544</v>
      </c>
    </row>
    <row r="12" spans="1:8" x14ac:dyDescent="0.2">
      <c r="A12" s="1" t="s">
        <v>8</v>
      </c>
      <c r="B12" s="1" t="s">
        <v>19</v>
      </c>
      <c r="C12" s="2">
        <v>400810534</v>
      </c>
      <c r="D12" s="2">
        <v>163255147</v>
      </c>
      <c r="E12" s="2">
        <v>11504897</v>
      </c>
      <c r="F12" s="2">
        <v>117304</v>
      </c>
      <c r="G12" s="2">
        <v>11622201</v>
      </c>
      <c r="H12" s="3">
        <v>282</v>
      </c>
    </row>
    <row r="13" spans="1:8" x14ac:dyDescent="0.2">
      <c r="A13" s="1" t="s">
        <v>8</v>
      </c>
      <c r="B13" s="1" t="s">
        <v>20</v>
      </c>
      <c r="C13" s="2">
        <v>186216196</v>
      </c>
      <c r="D13" s="2">
        <v>59427853</v>
      </c>
      <c r="E13" s="2">
        <v>4190679</v>
      </c>
      <c r="F13" s="2">
        <v>50993</v>
      </c>
      <c r="G13" s="2">
        <v>4241672</v>
      </c>
      <c r="H13" s="3">
        <v>100</v>
      </c>
    </row>
    <row r="14" spans="1:8" x14ac:dyDescent="0.2">
      <c r="A14" s="1" t="s">
        <v>8</v>
      </c>
      <c r="B14" s="1" t="s">
        <v>21</v>
      </c>
      <c r="C14" s="2">
        <v>466169614</v>
      </c>
      <c r="D14" s="2">
        <v>193506779</v>
      </c>
      <c r="E14" s="2">
        <v>13851071</v>
      </c>
      <c r="F14" s="2">
        <v>157255</v>
      </c>
      <c r="G14" s="2">
        <v>14008326</v>
      </c>
      <c r="H14" s="3">
        <v>313</v>
      </c>
    </row>
    <row r="15" spans="1:8" x14ac:dyDescent="0.2">
      <c r="A15" s="1" t="s">
        <v>8</v>
      </c>
      <c r="B15" s="1" t="s">
        <v>22</v>
      </c>
      <c r="C15" s="2">
        <v>728911908</v>
      </c>
      <c r="D15" s="2">
        <v>239386695</v>
      </c>
      <c r="E15" s="2">
        <v>16854227</v>
      </c>
      <c r="F15" s="2">
        <v>138159</v>
      </c>
      <c r="G15" s="2">
        <v>16992386</v>
      </c>
      <c r="H15" s="3">
        <v>292</v>
      </c>
    </row>
    <row r="16" spans="1:8" x14ac:dyDescent="0.2">
      <c r="A16" s="1" t="s">
        <v>8</v>
      </c>
      <c r="B16" s="1" t="s">
        <v>23</v>
      </c>
      <c r="C16" s="2">
        <v>47537298</v>
      </c>
      <c r="D16" s="2">
        <v>23008681</v>
      </c>
      <c r="E16" s="2">
        <v>1642082</v>
      </c>
      <c r="F16" s="2">
        <v>1514</v>
      </c>
      <c r="G16" s="2">
        <v>1643596</v>
      </c>
      <c r="H16" s="3">
        <v>73</v>
      </c>
    </row>
    <row r="17" spans="1:8" x14ac:dyDescent="0.2">
      <c r="A17" s="1" t="s">
        <v>8</v>
      </c>
      <c r="B17" s="1" t="s">
        <v>24</v>
      </c>
      <c r="C17" s="2">
        <v>62306149</v>
      </c>
      <c r="D17" s="2">
        <v>29344135</v>
      </c>
      <c r="E17" s="2">
        <v>2104453</v>
      </c>
      <c r="F17" s="2">
        <v>76357</v>
      </c>
      <c r="G17" s="2">
        <v>2180810</v>
      </c>
      <c r="H17" s="3">
        <v>102</v>
      </c>
    </row>
    <row r="18" spans="1:8" x14ac:dyDescent="0.2">
      <c r="A18" s="1" t="s">
        <v>8</v>
      </c>
      <c r="B18" s="1" t="s">
        <v>25</v>
      </c>
      <c r="C18" s="2">
        <v>88950577</v>
      </c>
      <c r="D18" s="2">
        <v>32151111</v>
      </c>
      <c r="E18" s="2">
        <v>2273641</v>
      </c>
      <c r="F18" s="2">
        <v>33499</v>
      </c>
      <c r="G18" s="2">
        <v>2307140</v>
      </c>
      <c r="H18" s="3">
        <v>96</v>
      </c>
    </row>
    <row r="19" spans="1:8" x14ac:dyDescent="0.2">
      <c r="A19" s="1" t="s">
        <v>8</v>
      </c>
      <c r="B19" s="1" t="s">
        <v>26</v>
      </c>
      <c r="C19" s="2">
        <v>1651876346</v>
      </c>
      <c r="D19" s="2">
        <v>740122975</v>
      </c>
      <c r="E19" s="2">
        <v>52045306</v>
      </c>
      <c r="F19" s="2">
        <v>471296</v>
      </c>
      <c r="G19" s="2">
        <v>52516602</v>
      </c>
      <c r="H19" s="3">
        <v>643</v>
      </c>
    </row>
    <row r="20" spans="1:8" x14ac:dyDescent="0.2">
      <c r="A20" s="1" t="s">
        <v>8</v>
      </c>
      <c r="B20" s="1" t="s">
        <v>27</v>
      </c>
      <c r="C20" s="2">
        <v>7842449888</v>
      </c>
      <c r="D20" s="2">
        <v>2653370410</v>
      </c>
      <c r="E20" s="2">
        <v>187841200</v>
      </c>
      <c r="F20" s="2">
        <v>3638937</v>
      </c>
      <c r="G20" s="2">
        <v>191480137</v>
      </c>
      <c r="H20" s="3">
        <v>2235</v>
      </c>
    </row>
    <row r="21" spans="1:8" x14ac:dyDescent="0.2">
      <c r="A21" s="1" t="s">
        <v>8</v>
      </c>
      <c r="B21" s="1" t="s">
        <v>28</v>
      </c>
      <c r="C21" s="2">
        <v>163174241</v>
      </c>
      <c r="D21" s="2">
        <v>41966653</v>
      </c>
      <c r="E21" s="2">
        <v>2950425</v>
      </c>
      <c r="F21" s="2">
        <v>56335</v>
      </c>
      <c r="G21" s="2">
        <v>3006760</v>
      </c>
      <c r="H21" s="3">
        <v>96</v>
      </c>
    </row>
    <row r="22" spans="1:8" x14ac:dyDescent="0.2">
      <c r="A22" s="1" t="s">
        <v>8</v>
      </c>
      <c r="B22" s="1" t="s">
        <v>29</v>
      </c>
      <c r="C22" s="2">
        <v>892744262</v>
      </c>
      <c r="D22" s="2">
        <v>362454624</v>
      </c>
      <c r="E22" s="2">
        <v>25462763</v>
      </c>
      <c r="F22" s="2">
        <v>452511</v>
      </c>
      <c r="G22" s="2">
        <v>25915274</v>
      </c>
      <c r="H22" s="3">
        <v>370</v>
      </c>
    </row>
    <row r="23" spans="1:8" x14ac:dyDescent="0.2">
      <c r="A23" s="1" t="s">
        <v>8</v>
      </c>
      <c r="B23" s="1" t="s">
        <v>30</v>
      </c>
      <c r="C23" s="2">
        <v>93455576</v>
      </c>
      <c r="D23" s="2">
        <v>35503165</v>
      </c>
      <c r="E23" s="2">
        <v>2525934</v>
      </c>
      <c r="F23" s="2">
        <v>40493</v>
      </c>
      <c r="G23" s="2">
        <v>2566427</v>
      </c>
      <c r="H23" s="3">
        <v>124</v>
      </c>
    </row>
    <row r="24" spans="1:8" x14ac:dyDescent="0.2">
      <c r="A24" s="1" t="s">
        <v>8</v>
      </c>
      <c r="B24" s="1" t="s">
        <v>31</v>
      </c>
      <c r="C24" s="2">
        <v>362352393</v>
      </c>
      <c r="D24" s="2">
        <v>95305153</v>
      </c>
      <c r="E24" s="2">
        <v>6664007</v>
      </c>
      <c r="F24" s="2">
        <v>52396</v>
      </c>
      <c r="G24" s="2">
        <v>6716403</v>
      </c>
      <c r="H24" s="3">
        <v>185</v>
      </c>
    </row>
    <row r="25" spans="1:8" x14ac:dyDescent="0.2">
      <c r="A25" s="1" t="s">
        <v>8</v>
      </c>
      <c r="B25" s="1" t="s">
        <v>32</v>
      </c>
      <c r="C25" s="2">
        <v>628922502</v>
      </c>
      <c r="D25" s="2">
        <v>164279722</v>
      </c>
      <c r="E25" s="2">
        <v>11527427</v>
      </c>
      <c r="F25" s="2">
        <v>211891</v>
      </c>
      <c r="G25" s="2">
        <v>11739318</v>
      </c>
      <c r="H25" s="3">
        <v>218</v>
      </c>
    </row>
    <row r="26" spans="1:8" x14ac:dyDescent="0.2">
      <c r="A26" s="1" t="s">
        <v>8</v>
      </c>
      <c r="B26" s="1" t="s">
        <v>33</v>
      </c>
      <c r="C26" s="2">
        <v>634929474</v>
      </c>
      <c r="D26" s="2">
        <v>251965379</v>
      </c>
      <c r="E26" s="2">
        <v>17674248</v>
      </c>
      <c r="F26" s="2">
        <v>210176</v>
      </c>
      <c r="G26" s="2">
        <v>17884424</v>
      </c>
      <c r="H26" s="3">
        <v>365</v>
      </c>
    </row>
    <row r="27" spans="1:8" x14ac:dyDescent="0.2">
      <c r="A27" s="1" t="s">
        <v>8</v>
      </c>
      <c r="B27" s="1" t="s">
        <v>34</v>
      </c>
      <c r="C27" s="2">
        <v>87680695</v>
      </c>
      <c r="D27" s="2">
        <v>25987100</v>
      </c>
      <c r="E27" s="2">
        <v>1819411</v>
      </c>
      <c r="F27" s="2">
        <v>17931</v>
      </c>
      <c r="G27" s="2">
        <v>1837342</v>
      </c>
      <c r="H27" s="3">
        <v>61</v>
      </c>
    </row>
    <row r="28" spans="1:8" x14ac:dyDescent="0.2">
      <c r="A28" s="1" t="s">
        <v>8</v>
      </c>
      <c r="B28" s="1" t="s">
        <v>35</v>
      </c>
      <c r="C28" s="2">
        <v>25113269406</v>
      </c>
      <c r="D28" s="2">
        <v>11784631031</v>
      </c>
      <c r="E28" s="2">
        <v>826244133</v>
      </c>
      <c r="F28" s="2">
        <v>27051857</v>
      </c>
      <c r="G28" s="2">
        <v>853295990</v>
      </c>
      <c r="H28" s="3">
        <v>7325</v>
      </c>
    </row>
    <row r="29" spans="1:8" x14ac:dyDescent="0.2">
      <c r="A29" s="1" t="s">
        <v>8</v>
      </c>
      <c r="B29" s="1" t="s">
        <v>36</v>
      </c>
      <c r="C29" s="2">
        <v>132659573</v>
      </c>
      <c r="D29" s="2">
        <v>33899716</v>
      </c>
      <c r="E29" s="2">
        <v>2407885</v>
      </c>
      <c r="F29" s="2">
        <v>17440</v>
      </c>
      <c r="G29" s="2">
        <v>2425325</v>
      </c>
      <c r="H29" s="3">
        <v>136</v>
      </c>
    </row>
    <row r="30" spans="1:8" x14ac:dyDescent="0.2">
      <c r="A30" s="1" t="s">
        <v>8</v>
      </c>
      <c r="B30" s="1" t="s">
        <v>37</v>
      </c>
      <c r="C30" s="2">
        <v>263136639</v>
      </c>
      <c r="D30" s="2">
        <v>112770505</v>
      </c>
      <c r="E30" s="2">
        <v>8097975</v>
      </c>
      <c r="F30" s="2">
        <v>40316</v>
      </c>
      <c r="G30" s="2">
        <v>8138291</v>
      </c>
      <c r="H30" s="3">
        <v>186</v>
      </c>
    </row>
    <row r="31" spans="1:8" x14ac:dyDescent="0.2">
      <c r="A31" s="1" t="s">
        <v>8</v>
      </c>
      <c r="B31" s="1" t="s">
        <v>38</v>
      </c>
      <c r="C31" s="2">
        <v>561495893</v>
      </c>
      <c r="D31" s="2">
        <v>260006177</v>
      </c>
      <c r="E31" s="2">
        <v>18231041</v>
      </c>
      <c r="F31" s="2">
        <v>156873</v>
      </c>
      <c r="G31" s="2">
        <v>18387914</v>
      </c>
      <c r="H31" s="3">
        <v>230</v>
      </c>
    </row>
    <row r="32" spans="1:8" x14ac:dyDescent="0.2">
      <c r="A32" s="1" t="s">
        <v>8</v>
      </c>
      <c r="B32" s="1" t="s">
        <v>39</v>
      </c>
      <c r="C32" s="2">
        <v>664492370</v>
      </c>
      <c r="D32" s="2">
        <v>274017237</v>
      </c>
      <c r="E32" s="2">
        <v>19325082</v>
      </c>
      <c r="F32" s="2">
        <v>264370</v>
      </c>
      <c r="G32" s="2">
        <v>19589452</v>
      </c>
      <c r="H32" s="3">
        <v>388</v>
      </c>
    </row>
    <row r="33" spans="1:8" x14ac:dyDescent="0.2">
      <c r="A33" s="1" t="s">
        <v>8</v>
      </c>
      <c r="B33" s="1" t="s">
        <v>40</v>
      </c>
      <c r="C33" s="2">
        <v>82741210</v>
      </c>
      <c r="D33" s="2">
        <v>24796537</v>
      </c>
      <c r="E33" s="2">
        <v>1762193</v>
      </c>
      <c r="F33" s="2">
        <v>62255</v>
      </c>
      <c r="G33" s="2">
        <v>1824448</v>
      </c>
      <c r="H33" s="3">
        <v>89</v>
      </c>
    </row>
    <row r="34" spans="1:8" x14ac:dyDescent="0.2">
      <c r="A34" s="1" t="s">
        <v>8</v>
      </c>
      <c r="B34" s="1" t="s">
        <v>41</v>
      </c>
      <c r="C34" s="2">
        <v>116620057</v>
      </c>
      <c r="D34" s="2">
        <v>50637724</v>
      </c>
      <c r="E34" s="2">
        <v>3599278</v>
      </c>
      <c r="F34" s="2">
        <v>21421</v>
      </c>
      <c r="G34" s="2">
        <v>3620699</v>
      </c>
      <c r="H34" s="3">
        <v>111</v>
      </c>
    </row>
    <row r="35" spans="1:8" x14ac:dyDescent="0.2">
      <c r="A35" s="1" t="s">
        <v>8</v>
      </c>
      <c r="B35" s="1" t="s">
        <v>42</v>
      </c>
      <c r="C35" s="2">
        <v>913486769</v>
      </c>
      <c r="D35" s="2">
        <v>288742147</v>
      </c>
      <c r="E35" s="2">
        <v>20298023</v>
      </c>
      <c r="F35" s="2">
        <v>396450</v>
      </c>
      <c r="G35" s="2">
        <v>20694473</v>
      </c>
      <c r="H35" s="3">
        <v>311</v>
      </c>
    </row>
    <row r="36" spans="1:8" x14ac:dyDescent="0.2">
      <c r="A36" s="1" t="s">
        <v>8</v>
      </c>
      <c r="B36" s="1" t="s">
        <v>43</v>
      </c>
      <c r="C36" s="2">
        <v>56817538</v>
      </c>
      <c r="D36" s="2">
        <v>16316539</v>
      </c>
      <c r="E36" s="2">
        <v>1143540</v>
      </c>
      <c r="F36" s="2">
        <v>12357</v>
      </c>
      <c r="G36" s="2">
        <v>1155897</v>
      </c>
      <c r="H36" s="3">
        <v>38</v>
      </c>
    </row>
    <row r="37" spans="1:8" x14ac:dyDescent="0.2">
      <c r="A37" s="1" t="s">
        <v>8</v>
      </c>
      <c r="B37" s="1" t="s">
        <v>44</v>
      </c>
      <c r="C37" s="2">
        <v>142630141</v>
      </c>
      <c r="D37" s="2">
        <v>58817035</v>
      </c>
      <c r="E37" s="2">
        <v>4179396</v>
      </c>
      <c r="F37" s="2">
        <v>50266</v>
      </c>
      <c r="G37" s="2">
        <v>4229662</v>
      </c>
      <c r="H37" s="3">
        <v>113</v>
      </c>
    </row>
    <row r="38" spans="1:8" x14ac:dyDescent="0.2">
      <c r="A38" s="1" t="s">
        <v>8</v>
      </c>
      <c r="B38" s="1" t="s">
        <v>45</v>
      </c>
      <c r="C38" s="2">
        <v>66885331</v>
      </c>
      <c r="D38" s="2">
        <v>14220445</v>
      </c>
      <c r="E38" s="2">
        <v>1017828</v>
      </c>
      <c r="F38" s="2">
        <v>30263</v>
      </c>
      <c r="G38" s="2">
        <v>1048091</v>
      </c>
      <c r="H38" s="3">
        <v>64</v>
      </c>
    </row>
    <row r="39" spans="1:8" x14ac:dyDescent="0.2">
      <c r="A39" s="1" t="s">
        <v>8</v>
      </c>
      <c r="B39" s="1" t="s">
        <v>46</v>
      </c>
      <c r="C39" s="2">
        <v>134442622</v>
      </c>
      <c r="D39" s="2">
        <v>36728345</v>
      </c>
      <c r="E39" s="2">
        <v>2639027</v>
      </c>
      <c r="F39" s="2">
        <v>17307</v>
      </c>
      <c r="G39" s="2">
        <v>2656334</v>
      </c>
      <c r="H39" s="3">
        <v>105</v>
      </c>
    </row>
    <row r="40" spans="1:8" x14ac:dyDescent="0.2">
      <c r="A40" s="1" t="s">
        <v>8</v>
      </c>
      <c r="B40" s="1" t="s">
        <v>47</v>
      </c>
      <c r="C40" s="2">
        <v>64961986</v>
      </c>
      <c r="D40" s="2">
        <v>18206606</v>
      </c>
      <c r="E40" s="2">
        <v>1314384</v>
      </c>
      <c r="F40" s="2">
        <v>2156</v>
      </c>
      <c r="G40" s="2">
        <v>1316540</v>
      </c>
      <c r="H40" s="3">
        <v>51</v>
      </c>
    </row>
    <row r="41" spans="1:8" x14ac:dyDescent="0.2">
      <c r="A41" s="1" t="s">
        <v>8</v>
      </c>
      <c r="B41" s="1" t="s">
        <v>48</v>
      </c>
      <c r="C41" s="2">
        <v>259966158</v>
      </c>
      <c r="D41" s="2">
        <v>65697493</v>
      </c>
      <c r="E41" s="2">
        <v>4794722</v>
      </c>
      <c r="F41" s="2">
        <v>60171</v>
      </c>
      <c r="G41" s="2">
        <v>4854893</v>
      </c>
      <c r="H41" s="3">
        <v>165</v>
      </c>
    </row>
    <row r="42" spans="1:8" x14ac:dyDescent="0.2">
      <c r="A42" s="1" t="s">
        <v>8</v>
      </c>
      <c r="B42" s="1" t="s">
        <v>49</v>
      </c>
      <c r="C42" s="2">
        <v>33418493</v>
      </c>
      <c r="D42" s="2">
        <v>14955668</v>
      </c>
      <c r="E42" s="2">
        <v>1035744</v>
      </c>
      <c r="F42" s="2">
        <v>20275</v>
      </c>
      <c r="G42" s="2">
        <v>1056019</v>
      </c>
      <c r="H42" s="3">
        <v>62</v>
      </c>
    </row>
    <row r="43" spans="1:8" x14ac:dyDescent="0.2">
      <c r="A43" s="1" t="s">
        <v>8</v>
      </c>
      <c r="B43" s="1" t="s">
        <v>50</v>
      </c>
      <c r="C43" s="2">
        <v>499018241</v>
      </c>
      <c r="D43" s="2">
        <v>199305008</v>
      </c>
      <c r="E43" s="2">
        <v>13948437</v>
      </c>
      <c r="F43" s="2">
        <v>341848</v>
      </c>
      <c r="G43" s="2">
        <v>14290285</v>
      </c>
      <c r="H43" s="3">
        <v>196</v>
      </c>
    </row>
    <row r="44" spans="1:8" x14ac:dyDescent="0.2">
      <c r="A44" s="1" t="s">
        <v>8</v>
      </c>
      <c r="B44" s="1" t="s">
        <v>51</v>
      </c>
      <c r="C44" s="2">
        <v>495384803</v>
      </c>
      <c r="D44" s="2">
        <v>217577458</v>
      </c>
      <c r="E44" s="2">
        <v>15254628</v>
      </c>
      <c r="F44" s="2">
        <v>365930</v>
      </c>
      <c r="G44" s="2">
        <v>15620558</v>
      </c>
      <c r="H44" s="3">
        <v>246</v>
      </c>
    </row>
    <row r="45" spans="1:8" x14ac:dyDescent="0.2">
      <c r="A45" s="1" t="s">
        <v>8</v>
      </c>
      <c r="B45" s="1" t="s">
        <v>52</v>
      </c>
      <c r="C45" s="2">
        <v>28977611</v>
      </c>
      <c r="D45" s="2">
        <v>10747104</v>
      </c>
      <c r="E45" s="2">
        <v>776057</v>
      </c>
      <c r="F45" s="2">
        <v>19258</v>
      </c>
      <c r="G45" s="2">
        <v>795315</v>
      </c>
      <c r="H45" s="3">
        <v>37</v>
      </c>
    </row>
    <row r="46" spans="1:8" x14ac:dyDescent="0.2">
      <c r="A46" s="1" t="s">
        <v>8</v>
      </c>
      <c r="B46" s="1" t="s">
        <v>53</v>
      </c>
      <c r="C46" s="2">
        <v>61988518</v>
      </c>
      <c r="D46" s="2">
        <v>24630620</v>
      </c>
      <c r="E46" s="2">
        <v>1712214</v>
      </c>
      <c r="F46" s="2">
        <v>5417</v>
      </c>
      <c r="G46" s="2">
        <v>1717631</v>
      </c>
      <c r="H46" s="3">
        <v>77</v>
      </c>
    </row>
    <row r="47" spans="1:8" x14ac:dyDescent="0.2">
      <c r="A47" s="1" t="s">
        <v>8</v>
      </c>
      <c r="B47" s="1" t="s">
        <v>54</v>
      </c>
      <c r="C47" s="2">
        <v>300350684</v>
      </c>
      <c r="D47" s="2">
        <v>88570373</v>
      </c>
      <c r="E47" s="2">
        <v>6114123</v>
      </c>
      <c r="F47" s="2">
        <v>91672</v>
      </c>
      <c r="G47" s="2">
        <v>6205795</v>
      </c>
      <c r="H47" s="3">
        <v>169</v>
      </c>
    </row>
    <row r="48" spans="1:8" x14ac:dyDescent="0.2">
      <c r="A48" s="1" t="s">
        <v>8</v>
      </c>
      <c r="B48" s="1" t="s">
        <v>55</v>
      </c>
      <c r="C48" s="2">
        <v>281168745</v>
      </c>
      <c r="D48" s="2">
        <v>96944931</v>
      </c>
      <c r="E48" s="2">
        <v>6762297</v>
      </c>
      <c r="F48" s="2">
        <v>91598</v>
      </c>
      <c r="G48" s="2">
        <v>6853895</v>
      </c>
      <c r="H48" s="3">
        <v>152</v>
      </c>
    </row>
    <row r="49" spans="1:8" x14ac:dyDescent="0.2">
      <c r="A49" s="1" t="s">
        <v>8</v>
      </c>
      <c r="B49" s="1" t="s">
        <v>56</v>
      </c>
      <c r="C49" s="2">
        <v>300990968</v>
      </c>
      <c r="D49" s="2">
        <v>137425797</v>
      </c>
      <c r="E49" s="2">
        <v>9724651</v>
      </c>
      <c r="F49" s="2">
        <v>126486</v>
      </c>
      <c r="G49" s="2">
        <v>9851137</v>
      </c>
      <c r="H49" s="3">
        <v>173</v>
      </c>
    </row>
    <row r="50" spans="1:8" x14ac:dyDescent="0.2">
      <c r="A50" s="1" t="s">
        <v>8</v>
      </c>
      <c r="B50" s="1" t="s">
        <v>57</v>
      </c>
      <c r="C50" s="2">
        <v>466616367</v>
      </c>
      <c r="D50" s="2">
        <v>151761947</v>
      </c>
      <c r="E50" s="2">
        <v>10736173</v>
      </c>
      <c r="F50" s="2">
        <v>80627</v>
      </c>
      <c r="G50" s="2">
        <v>10816800</v>
      </c>
      <c r="H50" s="3">
        <v>269</v>
      </c>
    </row>
    <row r="51" spans="1:8" x14ac:dyDescent="0.2">
      <c r="A51" s="1" t="s">
        <v>8</v>
      </c>
      <c r="B51" s="1" t="s">
        <v>58</v>
      </c>
      <c r="C51" s="2">
        <v>414598911</v>
      </c>
      <c r="D51" s="2">
        <v>137926081</v>
      </c>
      <c r="E51" s="2">
        <v>9788743</v>
      </c>
      <c r="F51" s="2">
        <v>118650</v>
      </c>
      <c r="G51" s="2">
        <v>9907393</v>
      </c>
      <c r="H51" s="3">
        <v>212</v>
      </c>
    </row>
    <row r="52" spans="1:8" x14ac:dyDescent="0.2">
      <c r="A52" s="1" t="s">
        <v>8</v>
      </c>
      <c r="B52" s="1" t="s">
        <v>59</v>
      </c>
      <c r="C52" s="2">
        <v>72497072</v>
      </c>
      <c r="D52" s="2">
        <v>22367442</v>
      </c>
      <c r="E52" s="2">
        <v>1598288</v>
      </c>
      <c r="F52" s="2">
        <v>9733</v>
      </c>
      <c r="G52" s="2">
        <v>1608021</v>
      </c>
      <c r="H52" s="3">
        <v>95</v>
      </c>
    </row>
    <row r="53" spans="1:8" x14ac:dyDescent="0.2">
      <c r="A53" s="1" t="s">
        <v>8</v>
      </c>
      <c r="B53" s="1" t="s">
        <v>60</v>
      </c>
      <c r="C53" s="2">
        <v>264854142</v>
      </c>
      <c r="D53" s="2">
        <v>76850631</v>
      </c>
      <c r="E53" s="2">
        <v>5610459</v>
      </c>
      <c r="F53" s="2">
        <v>291344</v>
      </c>
      <c r="G53" s="2">
        <v>5901803</v>
      </c>
      <c r="H53" s="3">
        <v>176</v>
      </c>
    </row>
    <row r="54" spans="1:8" x14ac:dyDescent="0.2">
      <c r="A54" s="1" t="s">
        <v>8</v>
      </c>
      <c r="B54" s="1" t="s">
        <v>61</v>
      </c>
      <c r="C54" s="2">
        <v>353121312</v>
      </c>
      <c r="D54" s="2">
        <v>113074945</v>
      </c>
      <c r="E54" s="2">
        <v>7914591</v>
      </c>
      <c r="F54" s="2">
        <v>85557</v>
      </c>
      <c r="G54" s="2">
        <v>8000148</v>
      </c>
      <c r="H54" s="3">
        <v>167</v>
      </c>
    </row>
    <row r="55" spans="1:8" x14ac:dyDescent="0.2">
      <c r="A55" s="1" t="s">
        <v>8</v>
      </c>
      <c r="B55" s="1" t="s">
        <v>62</v>
      </c>
      <c r="C55" s="2">
        <v>47175959</v>
      </c>
      <c r="D55" s="2">
        <v>12430911</v>
      </c>
      <c r="E55" s="2">
        <v>885530</v>
      </c>
      <c r="F55" s="2">
        <v>4990</v>
      </c>
      <c r="G55" s="2">
        <v>890520</v>
      </c>
      <c r="H55" s="3">
        <v>49</v>
      </c>
    </row>
    <row r="56" spans="1:8" x14ac:dyDescent="0.2">
      <c r="A56" s="1" t="s">
        <v>8</v>
      </c>
      <c r="B56" s="1" t="s">
        <v>63</v>
      </c>
      <c r="C56" s="2">
        <v>2707718493</v>
      </c>
      <c r="D56" s="2">
        <v>1068313800</v>
      </c>
      <c r="E56" s="2">
        <v>75111452</v>
      </c>
      <c r="F56" s="2">
        <v>1474234</v>
      </c>
      <c r="G56" s="2">
        <v>76585686</v>
      </c>
      <c r="H56" s="3">
        <v>927</v>
      </c>
    </row>
    <row r="57" spans="1:8" x14ac:dyDescent="0.2">
      <c r="A57" s="1" t="s">
        <v>8</v>
      </c>
      <c r="B57" s="1" t="s">
        <v>64</v>
      </c>
      <c r="C57" s="2">
        <v>746232824</v>
      </c>
      <c r="D57" s="2">
        <v>287103208</v>
      </c>
      <c r="E57" s="2">
        <v>20194779</v>
      </c>
      <c r="F57" s="2">
        <v>288298</v>
      </c>
      <c r="G57" s="2">
        <v>20483077</v>
      </c>
      <c r="H57" s="3">
        <v>514</v>
      </c>
    </row>
    <row r="58" spans="1:8" x14ac:dyDescent="0.2">
      <c r="A58" s="1" t="s">
        <v>8</v>
      </c>
      <c r="B58" s="1" t="s">
        <v>65</v>
      </c>
      <c r="C58" s="2">
        <v>235987678</v>
      </c>
      <c r="D58" s="2">
        <v>102999340</v>
      </c>
      <c r="E58" s="2">
        <v>7226923</v>
      </c>
      <c r="F58" s="2">
        <v>53584</v>
      </c>
      <c r="G58" s="2">
        <v>7280507</v>
      </c>
      <c r="H58" s="3">
        <v>112</v>
      </c>
    </row>
    <row r="59" spans="1:8" x14ac:dyDescent="0.2">
      <c r="A59" s="1" t="s">
        <v>8</v>
      </c>
      <c r="B59" s="1" t="s">
        <v>66</v>
      </c>
      <c r="C59" s="2">
        <v>279606642</v>
      </c>
      <c r="D59" s="2">
        <v>100183934</v>
      </c>
      <c r="E59" s="2">
        <v>7109367</v>
      </c>
      <c r="F59" s="2">
        <v>46919</v>
      </c>
      <c r="G59" s="2">
        <v>7156286</v>
      </c>
      <c r="H59" s="3">
        <v>189</v>
      </c>
    </row>
    <row r="60" spans="1:8" x14ac:dyDescent="0.2">
      <c r="A60" s="1" t="s">
        <v>8</v>
      </c>
      <c r="B60" s="1" t="s">
        <v>67</v>
      </c>
      <c r="C60" s="2">
        <v>147081619</v>
      </c>
      <c r="D60" s="2">
        <v>31029401</v>
      </c>
      <c r="E60" s="2">
        <v>2181868</v>
      </c>
      <c r="F60" s="2">
        <v>71203</v>
      </c>
      <c r="G60" s="2">
        <v>2253071</v>
      </c>
      <c r="H60" s="3">
        <v>89</v>
      </c>
    </row>
    <row r="61" spans="1:8" x14ac:dyDescent="0.2">
      <c r="A61" s="1" t="s">
        <v>8</v>
      </c>
      <c r="B61" s="1" t="s">
        <v>68</v>
      </c>
      <c r="C61" s="2">
        <v>262421754</v>
      </c>
      <c r="D61" s="2">
        <v>95799197</v>
      </c>
      <c r="E61" s="2">
        <v>6772107</v>
      </c>
      <c r="F61" s="2">
        <v>24062</v>
      </c>
      <c r="G61" s="2">
        <v>6796169</v>
      </c>
      <c r="H61" s="3">
        <v>209</v>
      </c>
    </row>
    <row r="62" spans="1:8" x14ac:dyDescent="0.2">
      <c r="A62" s="1" t="s">
        <v>8</v>
      </c>
      <c r="B62" s="1" t="s">
        <v>69</v>
      </c>
      <c r="C62" s="2">
        <v>133386710</v>
      </c>
      <c r="D62" s="2">
        <v>45080451</v>
      </c>
      <c r="E62" s="2">
        <v>3140430</v>
      </c>
      <c r="F62" s="2">
        <v>119435</v>
      </c>
      <c r="G62" s="2">
        <v>3259865</v>
      </c>
      <c r="H62" s="3">
        <v>77</v>
      </c>
    </row>
    <row r="63" spans="1:8" x14ac:dyDescent="0.2">
      <c r="A63" s="1" t="s">
        <v>8</v>
      </c>
      <c r="B63" s="1" t="s">
        <v>70</v>
      </c>
      <c r="C63" s="2">
        <v>7895045801</v>
      </c>
      <c r="D63" s="2">
        <v>2497223478</v>
      </c>
      <c r="E63" s="2">
        <v>177888293</v>
      </c>
      <c r="F63" s="2">
        <v>3179567</v>
      </c>
      <c r="G63" s="2">
        <v>181067860</v>
      </c>
      <c r="H63" s="3">
        <v>2836</v>
      </c>
    </row>
    <row r="64" spans="1:8" x14ac:dyDescent="0.2">
      <c r="A64" s="1" t="s">
        <v>8</v>
      </c>
      <c r="B64" s="1" t="s">
        <v>71</v>
      </c>
      <c r="C64" s="2">
        <v>30990391</v>
      </c>
      <c r="D64" s="2">
        <v>10434317</v>
      </c>
      <c r="E64" s="2">
        <v>733658</v>
      </c>
      <c r="F64" s="2">
        <v>2061</v>
      </c>
      <c r="G64" s="2">
        <v>735719</v>
      </c>
      <c r="H64" s="3">
        <v>33</v>
      </c>
    </row>
    <row r="65" spans="1:8" x14ac:dyDescent="0.2">
      <c r="A65" s="1" t="s">
        <v>8</v>
      </c>
      <c r="B65" s="1" t="s">
        <v>72</v>
      </c>
      <c r="C65" s="2">
        <v>180375903</v>
      </c>
      <c r="D65" s="2">
        <v>59037831</v>
      </c>
      <c r="E65" s="2">
        <v>4155177</v>
      </c>
      <c r="F65" s="2">
        <v>40023</v>
      </c>
      <c r="G65" s="2">
        <v>4195200</v>
      </c>
      <c r="H65" s="3">
        <v>135</v>
      </c>
    </row>
    <row r="66" spans="1:8" x14ac:dyDescent="0.2">
      <c r="A66" s="1" t="s">
        <v>8</v>
      </c>
      <c r="B66" s="1" t="s">
        <v>73</v>
      </c>
      <c r="C66" s="2">
        <v>118301240</v>
      </c>
      <c r="D66" s="2">
        <v>30711834</v>
      </c>
      <c r="E66" s="2">
        <v>2162594</v>
      </c>
      <c r="F66" s="2">
        <v>22663</v>
      </c>
      <c r="G66" s="2">
        <v>2185257</v>
      </c>
      <c r="H66" s="3">
        <v>105</v>
      </c>
    </row>
    <row r="67" spans="1:8" x14ac:dyDescent="0.2">
      <c r="A67" s="1" t="s">
        <v>8</v>
      </c>
      <c r="B67" s="1" t="s">
        <v>74</v>
      </c>
      <c r="C67" s="2">
        <v>909672947</v>
      </c>
      <c r="D67" s="2">
        <v>286413882</v>
      </c>
      <c r="E67" s="2">
        <v>20116488</v>
      </c>
      <c r="F67" s="2">
        <v>481010</v>
      </c>
      <c r="G67" s="2">
        <v>20597498</v>
      </c>
      <c r="H67" s="3">
        <v>363</v>
      </c>
    </row>
    <row r="68" spans="1:8" x14ac:dyDescent="0.2">
      <c r="A68" s="1" t="s">
        <v>8</v>
      </c>
      <c r="B68" s="1" t="s">
        <v>75</v>
      </c>
      <c r="C68" s="2">
        <v>155289605</v>
      </c>
      <c r="D68" s="2">
        <v>24336663</v>
      </c>
      <c r="E68" s="2">
        <v>1715575</v>
      </c>
      <c r="F68" s="2">
        <v>14610</v>
      </c>
      <c r="G68" s="2">
        <v>1730185</v>
      </c>
      <c r="H68" s="3">
        <v>76</v>
      </c>
    </row>
    <row r="69" spans="1:8" x14ac:dyDescent="0.2">
      <c r="A69" s="1" t="s">
        <v>8</v>
      </c>
      <c r="B69" s="1" t="s">
        <v>76</v>
      </c>
      <c r="C69" s="2">
        <v>170629151</v>
      </c>
      <c r="D69" s="2">
        <v>56728071</v>
      </c>
      <c r="E69" s="2">
        <v>4062711</v>
      </c>
      <c r="F69" s="2">
        <v>32504</v>
      </c>
      <c r="G69" s="2">
        <v>4095215</v>
      </c>
      <c r="H69" s="3">
        <v>136</v>
      </c>
    </row>
    <row r="70" spans="1:8" x14ac:dyDescent="0.2">
      <c r="A70" s="1" t="s">
        <v>8</v>
      </c>
      <c r="B70" s="1" t="s">
        <v>77</v>
      </c>
      <c r="C70" s="2">
        <v>3204199593</v>
      </c>
      <c r="D70" s="2">
        <v>1192605732</v>
      </c>
      <c r="E70" s="2">
        <v>84203631</v>
      </c>
      <c r="F70" s="2">
        <v>1519816</v>
      </c>
      <c r="G70" s="2">
        <v>85723447</v>
      </c>
      <c r="H70" s="3">
        <v>1429</v>
      </c>
    </row>
    <row r="71" spans="1:8" x14ac:dyDescent="0.2">
      <c r="A71" s="1" t="s">
        <v>8</v>
      </c>
      <c r="B71" s="1" t="s">
        <v>78</v>
      </c>
      <c r="C71" s="2">
        <v>1695436527</v>
      </c>
      <c r="D71" s="2">
        <v>584132164</v>
      </c>
      <c r="E71" s="2">
        <v>41462141</v>
      </c>
      <c r="F71" s="2">
        <v>1322470</v>
      </c>
      <c r="G71" s="2">
        <v>42784611</v>
      </c>
      <c r="H71" s="3">
        <v>725</v>
      </c>
    </row>
    <row r="72" spans="1:8" x14ac:dyDescent="0.2">
      <c r="A72" s="1" t="s">
        <v>8</v>
      </c>
      <c r="B72" s="1" t="s">
        <v>79</v>
      </c>
      <c r="C72" s="2">
        <v>1039584240</v>
      </c>
      <c r="D72" s="2">
        <v>400149140</v>
      </c>
      <c r="E72" s="2">
        <v>28113636</v>
      </c>
      <c r="F72" s="2">
        <v>550877</v>
      </c>
      <c r="G72" s="2">
        <v>28664513</v>
      </c>
      <c r="H72" s="3">
        <v>477</v>
      </c>
    </row>
    <row r="73" spans="1:8" x14ac:dyDescent="0.2">
      <c r="A73" s="1" t="s">
        <v>8</v>
      </c>
      <c r="B73" s="1" t="s">
        <v>80</v>
      </c>
      <c r="C73" s="2">
        <v>57403806</v>
      </c>
      <c r="D73" s="2">
        <v>18921706</v>
      </c>
      <c r="E73" s="2">
        <v>1332897</v>
      </c>
      <c r="F73" s="2">
        <v>43805</v>
      </c>
      <c r="G73" s="2">
        <v>1376702</v>
      </c>
      <c r="H73" s="3">
        <v>102</v>
      </c>
    </row>
    <row r="74" spans="1:8" x14ac:dyDescent="0.2">
      <c r="A74" s="1" t="s">
        <v>8</v>
      </c>
      <c r="B74" s="1" t="s">
        <v>81</v>
      </c>
      <c r="C74" s="2">
        <v>3240991953</v>
      </c>
      <c r="D74" s="2">
        <v>1144796206</v>
      </c>
      <c r="E74" s="2">
        <v>80115612</v>
      </c>
      <c r="F74" s="2">
        <v>1939658</v>
      </c>
      <c r="G74" s="2">
        <v>82055270</v>
      </c>
      <c r="H74" s="3">
        <v>1124</v>
      </c>
    </row>
    <row r="75" spans="1:8" x14ac:dyDescent="0.2">
      <c r="A75" s="1" t="s">
        <v>8</v>
      </c>
      <c r="B75" s="1" t="s">
        <v>82</v>
      </c>
      <c r="C75" s="2">
        <v>623853282</v>
      </c>
      <c r="D75" s="2">
        <v>212822972</v>
      </c>
      <c r="E75" s="2">
        <v>14969871</v>
      </c>
      <c r="F75" s="2">
        <v>236732</v>
      </c>
      <c r="G75" s="2">
        <v>15206603</v>
      </c>
      <c r="H75" s="3">
        <v>285</v>
      </c>
    </row>
    <row r="76" spans="1:8" x14ac:dyDescent="0.2">
      <c r="A76" s="1" t="s">
        <v>8</v>
      </c>
      <c r="B76" s="1" t="s">
        <v>83</v>
      </c>
      <c r="C76" s="2">
        <v>76270604</v>
      </c>
      <c r="D76" s="2">
        <v>31674644</v>
      </c>
      <c r="E76" s="2">
        <v>2248011</v>
      </c>
      <c r="F76" s="2">
        <v>18531</v>
      </c>
      <c r="G76" s="2">
        <v>2266542</v>
      </c>
      <c r="H76" s="3">
        <v>80</v>
      </c>
    </row>
    <row r="77" spans="1:8" x14ac:dyDescent="0.2">
      <c r="A77" s="1" t="s">
        <v>8</v>
      </c>
      <c r="B77" s="1" t="s">
        <v>84</v>
      </c>
      <c r="C77" s="2">
        <v>132597229</v>
      </c>
      <c r="D77" s="2">
        <v>37099366</v>
      </c>
      <c r="E77" s="2">
        <v>2622095</v>
      </c>
      <c r="F77" s="2">
        <v>19133</v>
      </c>
      <c r="G77" s="2">
        <v>2641228</v>
      </c>
      <c r="H77" s="3">
        <v>79</v>
      </c>
    </row>
    <row r="78" spans="1:8" x14ac:dyDescent="0.2">
      <c r="A78" s="1" t="s">
        <v>8</v>
      </c>
      <c r="B78" s="1" t="s">
        <v>85</v>
      </c>
      <c r="C78" s="2">
        <v>161022947</v>
      </c>
      <c r="D78" s="2">
        <v>54248245</v>
      </c>
      <c r="E78" s="2">
        <v>3869876</v>
      </c>
      <c r="F78" s="2">
        <v>20949</v>
      </c>
      <c r="G78" s="2">
        <v>3890825</v>
      </c>
      <c r="H78" s="3">
        <v>178</v>
      </c>
    </row>
    <row r="79" spans="1:8" x14ac:dyDescent="0.2">
      <c r="A79" s="1" t="s">
        <v>8</v>
      </c>
      <c r="B79" s="1" t="s">
        <v>86</v>
      </c>
      <c r="C79" s="2">
        <v>32792083</v>
      </c>
      <c r="D79" s="2">
        <v>9378148</v>
      </c>
      <c r="E79" s="2">
        <v>661077</v>
      </c>
      <c r="F79" s="2">
        <v>7453</v>
      </c>
      <c r="G79" s="2">
        <v>668530</v>
      </c>
      <c r="H79" s="3">
        <v>34</v>
      </c>
    </row>
    <row r="80" spans="1:8" x14ac:dyDescent="0.2">
      <c r="A80" s="1" t="s">
        <v>8</v>
      </c>
      <c r="B80" s="1" t="s">
        <v>87</v>
      </c>
      <c r="C80" s="2">
        <v>362036765</v>
      </c>
      <c r="D80" s="2">
        <v>47840754</v>
      </c>
      <c r="E80" s="2">
        <v>3421325</v>
      </c>
      <c r="F80" s="2">
        <v>30140</v>
      </c>
      <c r="G80" s="2">
        <v>3451465</v>
      </c>
      <c r="H80" s="3">
        <v>183</v>
      </c>
    </row>
    <row r="81" spans="1:8" x14ac:dyDescent="0.2">
      <c r="A81" s="1" t="s">
        <v>8</v>
      </c>
      <c r="B81" s="1" t="s">
        <v>88</v>
      </c>
      <c r="C81" s="2">
        <v>184011868</v>
      </c>
      <c r="D81" s="2">
        <v>81694056</v>
      </c>
      <c r="E81" s="2">
        <v>5585580</v>
      </c>
      <c r="F81" s="2">
        <v>22014</v>
      </c>
      <c r="G81" s="2">
        <v>5607594</v>
      </c>
      <c r="H81" s="3">
        <v>126</v>
      </c>
    </row>
    <row r="82" spans="1:8" x14ac:dyDescent="0.2">
      <c r="A82" s="1" t="s">
        <v>8</v>
      </c>
      <c r="B82" s="1" t="s">
        <v>89</v>
      </c>
      <c r="C82" s="2">
        <v>129406074</v>
      </c>
      <c r="D82" s="2">
        <v>50122563</v>
      </c>
      <c r="E82" s="2">
        <v>3564469</v>
      </c>
      <c r="F82" s="2">
        <v>47752</v>
      </c>
      <c r="G82" s="2">
        <v>3612221</v>
      </c>
      <c r="H82" s="3">
        <v>107</v>
      </c>
    </row>
    <row r="83" spans="1:8" x14ac:dyDescent="0.2">
      <c r="A83" s="1" t="s">
        <v>8</v>
      </c>
      <c r="B83" s="1" t="s">
        <v>90</v>
      </c>
      <c r="C83" s="2">
        <v>3641992600</v>
      </c>
      <c r="D83" s="2">
        <v>1655383309</v>
      </c>
      <c r="E83" s="2">
        <v>117169825</v>
      </c>
      <c r="F83" s="2">
        <v>1397827</v>
      </c>
      <c r="G83" s="2">
        <v>118567652</v>
      </c>
      <c r="H83" s="3">
        <v>1369</v>
      </c>
    </row>
    <row r="84" spans="1:8" x14ac:dyDescent="0.2">
      <c r="A84" s="1" t="s">
        <v>8</v>
      </c>
      <c r="B84" s="1" t="s">
        <v>91</v>
      </c>
      <c r="C84" s="2">
        <v>106631344</v>
      </c>
      <c r="D84" s="2">
        <v>20454855</v>
      </c>
      <c r="E84" s="2">
        <v>1440270</v>
      </c>
      <c r="F84" s="2">
        <v>24383</v>
      </c>
      <c r="G84" s="2">
        <v>1464653</v>
      </c>
      <c r="H84" s="3">
        <v>65</v>
      </c>
    </row>
    <row r="85" spans="1:8" x14ac:dyDescent="0.2">
      <c r="A85" s="1" t="s">
        <v>8</v>
      </c>
      <c r="B85" s="1" t="s">
        <v>92</v>
      </c>
      <c r="C85" s="2">
        <v>13837400</v>
      </c>
      <c r="D85" s="2">
        <v>5554479</v>
      </c>
      <c r="E85" s="2">
        <v>409529</v>
      </c>
      <c r="F85" s="2">
        <v>214</v>
      </c>
      <c r="G85" s="2">
        <v>409743</v>
      </c>
      <c r="H85" s="3">
        <v>37</v>
      </c>
    </row>
    <row r="86" spans="1:8" x14ac:dyDescent="0.2">
      <c r="A86" s="1" t="s">
        <v>8</v>
      </c>
      <c r="B86" s="1" t="s">
        <v>93</v>
      </c>
      <c r="C86" s="2">
        <v>974786897</v>
      </c>
      <c r="D86" s="2">
        <v>225657685</v>
      </c>
      <c r="E86" s="2">
        <v>15885387</v>
      </c>
      <c r="F86" s="2">
        <v>304220</v>
      </c>
      <c r="G86" s="2">
        <v>16189607</v>
      </c>
      <c r="H86" s="3">
        <v>327</v>
      </c>
    </row>
    <row r="87" spans="1:8" x14ac:dyDescent="0.2">
      <c r="A87" s="1" t="s">
        <v>8</v>
      </c>
      <c r="B87" s="1" t="s">
        <v>94</v>
      </c>
      <c r="C87" s="2">
        <v>2218070134</v>
      </c>
      <c r="D87" s="2">
        <v>772218190</v>
      </c>
      <c r="E87" s="2">
        <v>54447552</v>
      </c>
      <c r="F87" s="2">
        <v>1031482</v>
      </c>
      <c r="G87" s="2">
        <v>55479034</v>
      </c>
      <c r="H87" s="3">
        <v>818</v>
      </c>
    </row>
    <row r="88" spans="1:8" x14ac:dyDescent="0.2">
      <c r="A88" s="1" t="s">
        <v>8</v>
      </c>
      <c r="B88" s="1" t="s">
        <v>95</v>
      </c>
      <c r="C88" s="2">
        <v>128993033</v>
      </c>
      <c r="D88" s="2">
        <v>20644062</v>
      </c>
      <c r="E88" s="2">
        <v>1455951</v>
      </c>
      <c r="F88" s="2">
        <v>35539</v>
      </c>
      <c r="G88" s="2">
        <v>1491490</v>
      </c>
      <c r="H88" s="3">
        <v>87</v>
      </c>
    </row>
    <row r="89" spans="1:8" x14ac:dyDescent="0.2">
      <c r="A89" s="1" t="s">
        <v>8</v>
      </c>
      <c r="B89" s="1" t="s">
        <v>96</v>
      </c>
      <c r="C89" s="2">
        <v>12313360734</v>
      </c>
      <c r="D89" s="2">
        <v>5415463402</v>
      </c>
      <c r="E89" s="2">
        <v>372286368</v>
      </c>
      <c r="F89" s="2">
        <v>5231733</v>
      </c>
      <c r="G89" s="2">
        <v>377518101</v>
      </c>
      <c r="H89" s="3">
        <v>7720</v>
      </c>
    </row>
    <row r="90" spans="1:8" x14ac:dyDescent="0.2">
      <c r="C90" s="2">
        <f>SUM($C$2:C89)</f>
        <v>101324136871</v>
      </c>
      <c r="D90" s="2">
        <f>SUM($D$2:D89)</f>
        <v>40191531836</v>
      </c>
      <c r="E90" s="2">
        <f>SUM($E$2:E89)</f>
        <v>2822630003</v>
      </c>
      <c r="F90" s="2">
        <f>SUM($F$2:F89)</f>
        <v>60912730</v>
      </c>
      <c r="G90" s="2">
        <f>SUM($G$2:G89)</f>
        <v>2883542733</v>
      </c>
      <c r="H90" s="3">
        <f>SUM($H$2:H89)</f>
        <v>42391</v>
      </c>
    </row>
    <row r="93" spans="1:8" x14ac:dyDescent="0.2">
      <c r="B93" s="1" t="s">
        <v>97</v>
      </c>
    </row>
    <row r="94" spans="1:8" x14ac:dyDescent="0.2">
      <c r="B94" s="1" t="s">
        <v>98</v>
      </c>
    </row>
    <row r="96" spans="1:8" x14ac:dyDescent="0.2">
      <c r="B96" s="1" t="s">
        <v>99</v>
      </c>
    </row>
    <row r="97" spans="2:2" x14ac:dyDescent="0.2">
      <c r="B97" s="1" t="s">
        <v>100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MN STATE BY COUNTY RETAIL ONLY (NAICS 44 AND 45) 2020.XLSX&amp;R&amp;"Arial,Regular"&amp;9&amp;P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MN STATE BY COUNTY RETAIL ONLY </vt:lpstr>
      <vt:lpstr>MN_STATE_BY_COUNTY_RETAIL_ONLY_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2022-01-04T17:49:40Z</cp:lastPrinted>
  <dcterms:created xsi:type="dcterms:W3CDTF">2022-01-03T21:44:53Z</dcterms:created>
  <dcterms:modified xsi:type="dcterms:W3CDTF">2022-01-04T17:50:50Z</dcterms:modified>
</cp:coreProperties>
</file>