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Reports\"/>
    </mc:Choice>
  </mc:AlternateContent>
  <xr:revisionPtr revIDLastSave="0" documentId="13_ncr:1_{25544111-56F8-4A74-B719-35F7FA70121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N STATE BY COUNTY RETAIL ONLY " sheetId="1" r:id="rId1"/>
  </sheets>
  <definedNames>
    <definedName name="MN_STATE_BY_COUNTY_RETAIL_ONLY_">'MN STATE BY COUNTY RETAIL ONLY '!$A$1:$H$89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0" i="1" l="1"/>
  <c r="G90" i="1"/>
  <c r="F90" i="1"/>
  <c r="E90" i="1"/>
  <c r="D90" i="1"/>
  <c r="C90" i="1"/>
</calcChain>
</file>

<file path=xl/sharedStrings.xml><?xml version="1.0" encoding="utf-8"?>
<sst xmlns="http://schemas.openxmlformats.org/spreadsheetml/2006/main" count="188" uniqueCount="101">
  <si>
    <t>YEAR</t>
  </si>
  <si>
    <t>COUNTY RETAIL (NAICS 44 &amp; 45)</t>
  </si>
  <si>
    <t>GROSS SALES</t>
  </si>
  <si>
    <t>TAXABLE SALES</t>
  </si>
  <si>
    <t>SALES TAX</t>
  </si>
  <si>
    <t>USE TAX</t>
  </si>
  <si>
    <t>TOTAL TAX</t>
  </si>
  <si>
    <t>NUMBER</t>
  </si>
  <si>
    <t>2019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</si>
  <si>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</si>
  <si>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</si>
  <si>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</si>
  <si>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</si>
  <si>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</si>
  <si>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</si>
  <si>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</si>
  <si>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</si>
  <si>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</si>
  <si>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</si>
  <si>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</si>
  <si>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</si>
  <si>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</si>
  <si>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</si>
  <si>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</si>
  <si>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</si>
  <si>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</si>
  <si>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</si>
  <si>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</si>
  <si>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</si>
  <si>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</si>
  <si>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</si>
  <si>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</si>
  <si>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</si>
  <si>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</si>
  <si>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</si>
  <si>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</si>
  <si>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</si>
  <si>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</si>
  <si>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</si>
  <si>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</si>
  <si>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</si>
  <si>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</si>
  <si>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</si>
  <si>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</si>
  <si>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</si>
  <si>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</si>
  <si>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</si>
  <si>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</si>
  <si>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</si>
  <si>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</si>
  <si>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</si>
  <si>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</si>
  <si>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</si>
  <si>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</si>
  <si>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</si>
  <si>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</si>
  <si>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</si>
  <si>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</si>
  <si>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</si>
  <si>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</si>
  <si>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</si>
  <si>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</si>
  <si>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</si>
  <si>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</si>
  <si>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</si>
  <si>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</si>
  <si>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</si>
  <si>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</si>
  <si>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</si>
  <si>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</si>
  <si>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</si>
  <si>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</si>
  <si>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</si>
  <si>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</si>
  <si>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</si>
  <si>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</si>
  <si>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</si>
  <si>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</si>
  <si>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</si>
  <si>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</si>
  <si>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</si>
  <si>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</si>
  <si>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</si>
  <si>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</si>
  <si>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</si>
  <si>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</si>
  <si>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</si>
  <si>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</si>
  <si>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</si>
  <si>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</si>
  <si>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</si>
  <si>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</si>
  <si>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</si>
  <si>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</si>
  <si>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</si>
  <si>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</si>
  <si>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NON-MINNESOTA CO</t>
  </si>
  <si>
    <t xml:space="preserve">NON-MINNESOTA CO includes retail businesses where the zip code and the state indicated the business was not in MN.  This </t>
  </si>
  <si>
    <t xml:space="preserve">includes all Non-Minnesota retail businesses. </t>
  </si>
  <si>
    <t xml:space="preserve">Retail Sector businesses include NAICS 44 &amp; 45 Retail Trade.  This report does not include NAICS 72 Accommodation &amp; Food </t>
  </si>
  <si>
    <t>Services, or other service sectors.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</si>
</sst>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27.44140625" style="1" bestFit="1" customWidth="1"/>
    <col min="3" max="3" width="12.88671875" style="2" bestFit="1" customWidth="1"/>
    <col min="4" max="4" width="14.21875" style="2" bestFit="1" customWidth="1"/>
    <col min="5" max="5" width="11.88671875" style="2" bestFit="1" customWidth="1"/>
    <col min="6" max="6" width="9.6640625" style="2" bestFit="1" customWidth="1"/>
    <col min="7" max="7" width="11.88671875" style="2" bestFit="1" customWidth="1"/>
    <col min="8" max="8" width="9.33203125" style="3" bestFit="1" customWidth="1"/>
    <col min="9" max="16384" width="8.88671875" style="1"/>
  </cols>
  <sheetData>
    <row r="1" spans="1:8" s="4" customFormat="1" ht="12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x14ac:dyDescent="0.2">
      <c r="A2" s="1" t="s">
        <v>8</v>
      </c>
      <c r="B2" s="1" t="s">
        <v>9</v>
      </c>
      <c r="C2" s="2">
        <v>166970714</v>
      </c>
      <c r="D2" s="2">
        <v>54389785</v>
      </c>
      <c r="E2" s="2">
        <v>3852552</v>
      </c>
      <c r="F2" s="2">
        <v>41647</v>
      </c>
      <c r="G2" s="2">
        <v>3894199</v>
      </c>
      <c r="H2" s="3">
        <v>151</v>
      </c>
    </row>
    <row r="3" spans="1:8" x14ac:dyDescent="0.2">
      <c r="A3" s="1" t="s">
        <v>8</v>
      </c>
      <c r="B3" s="1" t="s">
        <v>10</v>
      </c>
      <c r="C3" s="2">
        <v>4709323929</v>
      </c>
      <c r="D3" s="2">
        <v>1731698451</v>
      </c>
      <c r="E3" s="2">
        <v>121667077</v>
      </c>
      <c r="F3" s="2">
        <v>2784166</v>
      </c>
      <c r="G3" s="2">
        <v>124451243</v>
      </c>
      <c r="H3" s="3">
        <v>1949</v>
      </c>
    </row>
    <row r="4" spans="1:8" x14ac:dyDescent="0.2">
      <c r="A4" s="1" t="s">
        <v>8</v>
      </c>
      <c r="B4" s="1" t="s">
        <v>11</v>
      </c>
      <c r="C4" s="2">
        <v>565989279</v>
      </c>
      <c r="D4" s="2">
        <v>220334780</v>
      </c>
      <c r="E4" s="2">
        <v>15493914</v>
      </c>
      <c r="F4" s="2">
        <v>281284</v>
      </c>
      <c r="G4" s="2">
        <v>15775198</v>
      </c>
      <c r="H4" s="3">
        <v>293</v>
      </c>
    </row>
    <row r="5" spans="1:8" x14ac:dyDescent="0.2">
      <c r="A5" s="1" t="s">
        <v>8</v>
      </c>
      <c r="B5" s="1" t="s">
        <v>12</v>
      </c>
      <c r="C5" s="2">
        <v>826016867</v>
      </c>
      <c r="D5" s="2">
        <v>322971115</v>
      </c>
      <c r="E5" s="2">
        <v>22618668</v>
      </c>
      <c r="F5" s="2">
        <v>721843</v>
      </c>
      <c r="G5" s="2">
        <v>23340511</v>
      </c>
      <c r="H5" s="3">
        <v>377</v>
      </c>
    </row>
    <row r="6" spans="1:8" x14ac:dyDescent="0.2">
      <c r="A6" s="1" t="s">
        <v>8</v>
      </c>
      <c r="B6" s="1" t="s">
        <v>13</v>
      </c>
      <c r="C6" s="2">
        <v>559291504</v>
      </c>
      <c r="D6" s="2">
        <v>171176484</v>
      </c>
      <c r="E6" s="2">
        <v>12117848</v>
      </c>
      <c r="F6" s="2">
        <v>243809</v>
      </c>
      <c r="G6" s="2">
        <v>12361657</v>
      </c>
      <c r="H6" s="3">
        <v>237</v>
      </c>
    </row>
    <row r="7" spans="1:8" x14ac:dyDescent="0.2">
      <c r="A7" s="1" t="s">
        <v>8</v>
      </c>
      <c r="B7" s="1" t="s">
        <v>14</v>
      </c>
      <c r="C7" s="2">
        <v>49978275</v>
      </c>
      <c r="D7" s="2">
        <v>10867775</v>
      </c>
      <c r="E7" s="2">
        <v>753176</v>
      </c>
      <c r="F7" s="2">
        <v>14221</v>
      </c>
      <c r="G7" s="2">
        <v>767397</v>
      </c>
      <c r="H7" s="3">
        <v>58</v>
      </c>
    </row>
    <row r="8" spans="1:8" x14ac:dyDescent="0.2">
      <c r="A8" s="1" t="s">
        <v>8</v>
      </c>
      <c r="B8" s="1" t="s">
        <v>15</v>
      </c>
      <c r="C8" s="2">
        <v>1674425617</v>
      </c>
      <c r="D8" s="2">
        <v>540451303</v>
      </c>
      <c r="E8" s="2">
        <v>37800215</v>
      </c>
      <c r="F8" s="2">
        <v>782485</v>
      </c>
      <c r="G8" s="2">
        <v>38582700</v>
      </c>
      <c r="H8" s="3">
        <v>536</v>
      </c>
    </row>
    <row r="9" spans="1:8" x14ac:dyDescent="0.2">
      <c r="A9" s="1" t="s">
        <v>8</v>
      </c>
      <c r="B9" s="1" t="s">
        <v>16</v>
      </c>
      <c r="C9" s="2">
        <v>404741850</v>
      </c>
      <c r="D9" s="2">
        <v>133065767</v>
      </c>
      <c r="E9" s="2">
        <v>9404233</v>
      </c>
      <c r="F9" s="2">
        <v>92625</v>
      </c>
      <c r="G9" s="2">
        <v>9496858</v>
      </c>
      <c r="H9" s="3">
        <v>206</v>
      </c>
    </row>
    <row r="10" spans="1:8" x14ac:dyDescent="0.2">
      <c r="A10" s="1" t="s">
        <v>8</v>
      </c>
      <c r="B10" s="1" t="s">
        <v>17</v>
      </c>
      <c r="C10" s="2">
        <v>363837623</v>
      </c>
      <c r="D10" s="2">
        <v>127027325</v>
      </c>
      <c r="E10" s="2">
        <v>9001778</v>
      </c>
      <c r="F10" s="2">
        <v>103611</v>
      </c>
      <c r="G10" s="2">
        <v>9105389</v>
      </c>
      <c r="H10" s="3">
        <v>246</v>
      </c>
    </row>
    <row r="11" spans="1:8" x14ac:dyDescent="0.2">
      <c r="A11" s="1" t="s">
        <v>8</v>
      </c>
      <c r="B11" s="1" t="s">
        <v>18</v>
      </c>
      <c r="C11" s="2">
        <v>1024228282</v>
      </c>
      <c r="D11" s="2">
        <v>347944444</v>
      </c>
      <c r="E11" s="2">
        <v>25244379</v>
      </c>
      <c r="F11" s="2">
        <v>3621912</v>
      </c>
      <c r="G11" s="2">
        <v>28866291</v>
      </c>
      <c r="H11" s="3">
        <v>580</v>
      </c>
    </row>
    <row r="12" spans="1:8" x14ac:dyDescent="0.2">
      <c r="A12" s="1" t="s">
        <v>8</v>
      </c>
      <c r="B12" s="1" t="s">
        <v>19</v>
      </c>
      <c r="C12" s="2">
        <v>341935897</v>
      </c>
      <c r="D12" s="2">
        <v>127572823</v>
      </c>
      <c r="E12" s="2">
        <v>8992627</v>
      </c>
      <c r="F12" s="2">
        <v>138521</v>
      </c>
      <c r="G12" s="2">
        <v>9131148</v>
      </c>
      <c r="H12" s="3">
        <v>299</v>
      </c>
    </row>
    <row r="13" spans="1:8" x14ac:dyDescent="0.2">
      <c r="A13" s="1" t="s">
        <v>8</v>
      </c>
      <c r="B13" s="1" t="s">
        <v>20</v>
      </c>
      <c r="C13" s="2">
        <v>155953487</v>
      </c>
      <c r="D13" s="2">
        <v>52372710</v>
      </c>
      <c r="E13" s="2">
        <v>3688456</v>
      </c>
      <c r="F13" s="2">
        <v>54350</v>
      </c>
      <c r="G13" s="2">
        <v>3742806</v>
      </c>
      <c r="H13" s="3">
        <v>113</v>
      </c>
    </row>
    <row r="14" spans="1:8" x14ac:dyDescent="0.2">
      <c r="A14" s="1" t="s">
        <v>8</v>
      </c>
      <c r="B14" s="1" t="s">
        <v>21</v>
      </c>
      <c r="C14" s="2">
        <v>459977104</v>
      </c>
      <c r="D14" s="2">
        <v>168906888</v>
      </c>
      <c r="E14" s="2">
        <v>12043476</v>
      </c>
      <c r="F14" s="2">
        <v>143656</v>
      </c>
      <c r="G14" s="2">
        <v>12187132</v>
      </c>
      <c r="H14" s="3">
        <v>366</v>
      </c>
    </row>
    <row r="15" spans="1:8" x14ac:dyDescent="0.2">
      <c r="A15" s="1" t="s">
        <v>8</v>
      </c>
      <c r="B15" s="1" t="s">
        <v>22</v>
      </c>
      <c r="C15" s="2">
        <v>744849019</v>
      </c>
      <c r="D15" s="2">
        <v>223137421</v>
      </c>
      <c r="E15" s="2">
        <v>15687571</v>
      </c>
      <c r="F15" s="2">
        <v>152388</v>
      </c>
      <c r="G15" s="2">
        <v>15839959</v>
      </c>
      <c r="H15" s="3">
        <v>318</v>
      </c>
    </row>
    <row r="16" spans="1:8" x14ac:dyDescent="0.2">
      <c r="A16" s="1" t="s">
        <v>8</v>
      </c>
      <c r="B16" s="1" t="s">
        <v>23</v>
      </c>
      <c r="C16" s="2">
        <v>42093846</v>
      </c>
      <c r="D16" s="2">
        <v>15758583</v>
      </c>
      <c r="E16" s="2">
        <v>1132745</v>
      </c>
      <c r="F16" s="2">
        <v>7972</v>
      </c>
      <c r="G16" s="2">
        <v>1140717</v>
      </c>
      <c r="H16" s="3">
        <v>75</v>
      </c>
    </row>
    <row r="17" spans="1:8" x14ac:dyDescent="0.2">
      <c r="A17" s="1" t="s">
        <v>8</v>
      </c>
      <c r="B17" s="1" t="s">
        <v>24</v>
      </c>
      <c r="C17" s="2">
        <v>67524751</v>
      </c>
      <c r="D17" s="2">
        <v>28376766</v>
      </c>
      <c r="E17" s="2">
        <v>2032210</v>
      </c>
      <c r="F17" s="2">
        <v>53194</v>
      </c>
      <c r="G17" s="2">
        <v>2085404</v>
      </c>
      <c r="H17" s="3">
        <v>120</v>
      </c>
    </row>
    <row r="18" spans="1:8" x14ac:dyDescent="0.2">
      <c r="A18" s="1" t="s">
        <v>8</v>
      </c>
      <c r="B18" s="1" t="s">
        <v>25</v>
      </c>
      <c r="C18" s="2">
        <v>90952569</v>
      </c>
      <c r="D18" s="2">
        <v>31045614</v>
      </c>
      <c r="E18" s="2">
        <v>2188868</v>
      </c>
      <c r="F18" s="2">
        <v>28556</v>
      </c>
      <c r="G18" s="2">
        <v>2217424</v>
      </c>
      <c r="H18" s="3">
        <v>108</v>
      </c>
    </row>
    <row r="19" spans="1:8" x14ac:dyDescent="0.2">
      <c r="A19" s="1" t="s">
        <v>8</v>
      </c>
      <c r="B19" s="1" t="s">
        <v>26</v>
      </c>
      <c r="C19" s="2">
        <v>1549287563</v>
      </c>
      <c r="D19" s="2">
        <v>629362147</v>
      </c>
      <c r="E19" s="2">
        <v>44222728</v>
      </c>
      <c r="F19" s="2">
        <v>516939</v>
      </c>
      <c r="G19" s="2">
        <v>44739667</v>
      </c>
      <c r="H19" s="3">
        <v>680</v>
      </c>
    </row>
    <row r="20" spans="1:8" x14ac:dyDescent="0.2">
      <c r="A20" s="1" t="s">
        <v>8</v>
      </c>
      <c r="B20" s="1" t="s">
        <v>27</v>
      </c>
      <c r="C20" s="2">
        <v>8084623571</v>
      </c>
      <c r="D20" s="2">
        <v>2511231697</v>
      </c>
      <c r="E20" s="2">
        <v>176991674</v>
      </c>
      <c r="F20" s="2">
        <v>4815354</v>
      </c>
      <c r="G20" s="2">
        <v>181807028</v>
      </c>
      <c r="H20" s="3">
        <v>2427</v>
      </c>
    </row>
    <row r="21" spans="1:8" x14ac:dyDescent="0.2">
      <c r="A21" s="1" t="s">
        <v>8</v>
      </c>
      <c r="B21" s="1" t="s">
        <v>28</v>
      </c>
      <c r="C21" s="2">
        <v>151392080</v>
      </c>
      <c r="D21" s="2">
        <v>37076230</v>
      </c>
      <c r="E21" s="2">
        <v>2609703</v>
      </c>
      <c r="F21" s="2">
        <v>72527</v>
      </c>
      <c r="G21" s="2">
        <v>2682230</v>
      </c>
      <c r="H21" s="3">
        <v>113</v>
      </c>
    </row>
    <row r="22" spans="1:8" x14ac:dyDescent="0.2">
      <c r="A22" s="1" t="s">
        <v>8</v>
      </c>
      <c r="B22" s="1" t="s">
        <v>29</v>
      </c>
      <c r="C22" s="2">
        <v>860884804</v>
      </c>
      <c r="D22" s="2">
        <v>332640438</v>
      </c>
      <c r="E22" s="2">
        <v>23308313</v>
      </c>
      <c r="F22" s="2">
        <v>524918</v>
      </c>
      <c r="G22" s="2">
        <v>23833231</v>
      </c>
      <c r="H22" s="3">
        <v>395</v>
      </c>
    </row>
    <row r="23" spans="1:8" x14ac:dyDescent="0.2">
      <c r="A23" s="1" t="s">
        <v>8</v>
      </c>
      <c r="B23" s="1" t="s">
        <v>30</v>
      </c>
      <c r="C23" s="2">
        <v>95459645</v>
      </c>
      <c r="D23" s="2">
        <v>33675923</v>
      </c>
      <c r="E23" s="2">
        <v>2384330</v>
      </c>
      <c r="F23" s="2">
        <v>30866</v>
      </c>
      <c r="G23" s="2">
        <v>2415196</v>
      </c>
      <c r="H23" s="3">
        <v>125</v>
      </c>
    </row>
    <row r="24" spans="1:8" x14ac:dyDescent="0.2">
      <c r="A24" s="1" t="s">
        <v>8</v>
      </c>
      <c r="B24" s="1" t="s">
        <v>31</v>
      </c>
      <c r="C24" s="2">
        <v>321097572</v>
      </c>
      <c r="D24" s="2">
        <v>79328822</v>
      </c>
      <c r="E24" s="2">
        <v>5542180</v>
      </c>
      <c r="F24" s="2">
        <v>43515</v>
      </c>
      <c r="G24" s="2">
        <v>5585695</v>
      </c>
      <c r="H24" s="3">
        <v>198</v>
      </c>
    </row>
    <row r="25" spans="1:8" x14ac:dyDescent="0.2">
      <c r="A25" s="1" t="s">
        <v>8</v>
      </c>
      <c r="B25" s="1" t="s">
        <v>32</v>
      </c>
      <c r="C25" s="2">
        <v>673872819</v>
      </c>
      <c r="D25" s="2">
        <v>149872610</v>
      </c>
      <c r="E25" s="2">
        <v>10526488</v>
      </c>
      <c r="F25" s="2">
        <v>193690</v>
      </c>
      <c r="G25" s="2">
        <v>10720178</v>
      </c>
      <c r="H25" s="3">
        <v>245</v>
      </c>
    </row>
    <row r="26" spans="1:8" x14ac:dyDescent="0.2">
      <c r="A26" s="1" t="s">
        <v>8</v>
      </c>
      <c r="B26" s="1" t="s">
        <v>33</v>
      </c>
      <c r="C26" s="2">
        <v>622093563</v>
      </c>
      <c r="D26" s="2">
        <v>216596412</v>
      </c>
      <c r="E26" s="2">
        <v>15187693</v>
      </c>
      <c r="F26" s="2">
        <v>254362</v>
      </c>
      <c r="G26" s="2">
        <v>15442055</v>
      </c>
      <c r="H26" s="3">
        <v>394</v>
      </c>
    </row>
    <row r="27" spans="1:8" x14ac:dyDescent="0.2">
      <c r="A27" s="1" t="s">
        <v>8</v>
      </c>
      <c r="B27" s="1" t="s">
        <v>34</v>
      </c>
      <c r="C27" s="2">
        <v>79526305</v>
      </c>
      <c r="D27" s="2">
        <v>20571978</v>
      </c>
      <c r="E27" s="2">
        <v>1440830</v>
      </c>
      <c r="F27" s="2">
        <v>39715</v>
      </c>
      <c r="G27" s="2">
        <v>1480545</v>
      </c>
      <c r="H27" s="3">
        <v>65</v>
      </c>
    </row>
    <row r="28" spans="1:8" x14ac:dyDescent="0.2">
      <c r="A28" s="1" t="s">
        <v>8</v>
      </c>
      <c r="B28" s="1" t="s">
        <v>35</v>
      </c>
      <c r="C28" s="2">
        <v>22774427513</v>
      </c>
      <c r="D28" s="2">
        <v>8578986630</v>
      </c>
      <c r="E28" s="2">
        <v>603501295</v>
      </c>
      <c r="F28" s="2">
        <v>29812270</v>
      </c>
      <c r="G28" s="2">
        <v>633313565</v>
      </c>
      <c r="H28" s="3">
        <v>7963</v>
      </c>
    </row>
    <row r="29" spans="1:8" x14ac:dyDescent="0.2">
      <c r="A29" s="1" t="s">
        <v>8</v>
      </c>
      <c r="B29" s="1" t="s">
        <v>36</v>
      </c>
      <c r="C29" s="2">
        <v>126017432</v>
      </c>
      <c r="D29" s="2">
        <v>30516398</v>
      </c>
      <c r="E29" s="2">
        <v>2160498</v>
      </c>
      <c r="F29" s="2">
        <v>18226</v>
      </c>
      <c r="G29" s="2">
        <v>2178724</v>
      </c>
      <c r="H29" s="3">
        <v>140</v>
      </c>
    </row>
    <row r="30" spans="1:8" x14ac:dyDescent="0.2">
      <c r="A30" s="1" t="s">
        <v>8</v>
      </c>
      <c r="B30" s="1" t="s">
        <v>37</v>
      </c>
      <c r="C30" s="2">
        <v>231285333</v>
      </c>
      <c r="D30" s="2">
        <v>96569553</v>
      </c>
      <c r="E30" s="2">
        <v>6908310</v>
      </c>
      <c r="F30" s="2">
        <v>59098</v>
      </c>
      <c r="G30" s="2">
        <v>6967408</v>
      </c>
      <c r="H30" s="3">
        <v>202</v>
      </c>
    </row>
    <row r="31" spans="1:8" x14ac:dyDescent="0.2">
      <c r="A31" s="1" t="s">
        <v>8</v>
      </c>
      <c r="B31" s="1" t="s">
        <v>38</v>
      </c>
      <c r="C31" s="2">
        <v>526829522</v>
      </c>
      <c r="D31" s="2">
        <v>226170009</v>
      </c>
      <c r="E31" s="2">
        <v>15842130</v>
      </c>
      <c r="F31" s="2">
        <v>115223</v>
      </c>
      <c r="G31" s="2">
        <v>15957353</v>
      </c>
      <c r="H31" s="3">
        <v>257</v>
      </c>
    </row>
    <row r="32" spans="1:8" x14ac:dyDescent="0.2">
      <c r="A32" s="1" t="s">
        <v>8</v>
      </c>
      <c r="B32" s="1" t="s">
        <v>39</v>
      </c>
      <c r="C32" s="2">
        <v>625564380</v>
      </c>
      <c r="D32" s="2">
        <v>235195103</v>
      </c>
      <c r="E32" s="2">
        <v>16533770</v>
      </c>
      <c r="F32" s="2">
        <v>281440</v>
      </c>
      <c r="G32" s="2">
        <v>16815210</v>
      </c>
      <c r="H32" s="3">
        <v>417</v>
      </c>
    </row>
    <row r="33" spans="1:8" x14ac:dyDescent="0.2">
      <c r="A33" s="1" t="s">
        <v>8</v>
      </c>
      <c r="B33" s="1" t="s">
        <v>40</v>
      </c>
      <c r="C33" s="2">
        <v>81826350</v>
      </c>
      <c r="D33" s="2">
        <v>22307864</v>
      </c>
      <c r="E33" s="2">
        <v>1582728</v>
      </c>
      <c r="F33" s="2">
        <v>66715</v>
      </c>
      <c r="G33" s="2">
        <v>1649443</v>
      </c>
      <c r="H33" s="3">
        <v>94</v>
      </c>
    </row>
    <row r="34" spans="1:8" x14ac:dyDescent="0.2">
      <c r="A34" s="1" t="s">
        <v>8</v>
      </c>
      <c r="B34" s="1" t="s">
        <v>41</v>
      </c>
      <c r="C34" s="2">
        <v>126432289</v>
      </c>
      <c r="D34" s="2">
        <v>44131986</v>
      </c>
      <c r="E34" s="2">
        <v>3130415</v>
      </c>
      <c r="F34" s="2">
        <v>56535</v>
      </c>
      <c r="G34" s="2">
        <v>3186950</v>
      </c>
      <c r="H34" s="3">
        <v>123</v>
      </c>
    </row>
    <row r="35" spans="1:8" x14ac:dyDescent="0.2">
      <c r="A35" s="1" t="s">
        <v>8</v>
      </c>
      <c r="B35" s="1" t="s">
        <v>42</v>
      </c>
      <c r="C35" s="2">
        <v>909134296</v>
      </c>
      <c r="D35" s="2">
        <v>263670667</v>
      </c>
      <c r="E35" s="2">
        <v>18511654</v>
      </c>
      <c r="F35" s="2">
        <v>348716</v>
      </c>
      <c r="G35" s="2">
        <v>18860370</v>
      </c>
      <c r="H35" s="3">
        <v>328</v>
      </c>
    </row>
    <row r="36" spans="1:8" x14ac:dyDescent="0.2">
      <c r="A36" s="1" t="s">
        <v>8</v>
      </c>
      <c r="B36" s="1" t="s">
        <v>43</v>
      </c>
      <c r="C36" s="2">
        <v>62415461</v>
      </c>
      <c r="D36" s="2">
        <v>18017413</v>
      </c>
      <c r="E36" s="2">
        <v>1262531</v>
      </c>
      <c r="F36" s="2">
        <v>9860</v>
      </c>
      <c r="G36" s="2">
        <v>1272391</v>
      </c>
      <c r="H36" s="3">
        <v>42</v>
      </c>
    </row>
    <row r="37" spans="1:8" x14ac:dyDescent="0.2">
      <c r="A37" s="1" t="s">
        <v>8</v>
      </c>
      <c r="B37" s="1" t="s">
        <v>44</v>
      </c>
      <c r="C37" s="2">
        <v>164864587</v>
      </c>
      <c r="D37" s="2">
        <v>62054414</v>
      </c>
      <c r="E37" s="2">
        <v>4400487</v>
      </c>
      <c r="F37" s="2">
        <v>39109</v>
      </c>
      <c r="G37" s="2">
        <v>4439596</v>
      </c>
      <c r="H37" s="3">
        <v>126</v>
      </c>
    </row>
    <row r="38" spans="1:8" x14ac:dyDescent="0.2">
      <c r="A38" s="1" t="s">
        <v>8</v>
      </c>
      <c r="B38" s="1" t="s">
        <v>45</v>
      </c>
      <c r="C38" s="2">
        <v>68232233</v>
      </c>
      <c r="D38" s="2">
        <v>14008768</v>
      </c>
      <c r="E38" s="2">
        <v>994022</v>
      </c>
      <c r="F38" s="2">
        <v>17743</v>
      </c>
      <c r="G38" s="2">
        <v>1011765</v>
      </c>
      <c r="H38" s="3">
        <v>69</v>
      </c>
    </row>
    <row r="39" spans="1:8" x14ac:dyDescent="0.2">
      <c r="A39" s="1" t="s">
        <v>8</v>
      </c>
      <c r="B39" s="1" t="s">
        <v>46</v>
      </c>
      <c r="C39" s="2">
        <v>140686038</v>
      </c>
      <c r="D39" s="2">
        <v>33005926</v>
      </c>
      <c r="E39" s="2">
        <v>2373174</v>
      </c>
      <c r="F39" s="2">
        <v>15666</v>
      </c>
      <c r="G39" s="2">
        <v>2388840</v>
      </c>
      <c r="H39" s="3">
        <v>115</v>
      </c>
    </row>
    <row r="40" spans="1:8" x14ac:dyDescent="0.2">
      <c r="A40" s="1" t="s">
        <v>8</v>
      </c>
      <c r="B40" s="1" t="s">
        <v>47</v>
      </c>
      <c r="C40" s="2">
        <v>94551316</v>
      </c>
      <c r="D40" s="2">
        <v>18141870</v>
      </c>
      <c r="E40" s="2">
        <v>1307980</v>
      </c>
      <c r="F40" s="2">
        <v>5698</v>
      </c>
      <c r="G40" s="2">
        <v>1313678</v>
      </c>
      <c r="H40" s="3">
        <v>58</v>
      </c>
    </row>
    <row r="41" spans="1:8" x14ac:dyDescent="0.2">
      <c r="A41" s="1" t="s">
        <v>8</v>
      </c>
      <c r="B41" s="1" t="s">
        <v>48</v>
      </c>
      <c r="C41" s="2">
        <v>166468715</v>
      </c>
      <c r="D41" s="2">
        <v>56956759</v>
      </c>
      <c r="E41" s="2">
        <v>4137131</v>
      </c>
      <c r="F41" s="2">
        <v>47935</v>
      </c>
      <c r="G41" s="2">
        <v>4185066</v>
      </c>
      <c r="H41" s="3">
        <v>186</v>
      </c>
    </row>
    <row r="42" spans="1:8" x14ac:dyDescent="0.2">
      <c r="A42" s="1" t="s">
        <v>8</v>
      </c>
      <c r="B42" s="1" t="s">
        <v>49</v>
      </c>
      <c r="C42" s="2">
        <v>34429001</v>
      </c>
      <c r="D42" s="2">
        <v>14195973</v>
      </c>
      <c r="E42" s="2">
        <v>987538</v>
      </c>
      <c r="F42" s="2">
        <v>19325</v>
      </c>
      <c r="G42" s="2">
        <v>1006863</v>
      </c>
      <c r="H42" s="3">
        <v>63</v>
      </c>
    </row>
    <row r="43" spans="1:8" x14ac:dyDescent="0.2">
      <c r="A43" s="1" t="s">
        <v>8</v>
      </c>
      <c r="B43" s="1" t="s">
        <v>50</v>
      </c>
      <c r="C43" s="2">
        <v>442420572</v>
      </c>
      <c r="D43" s="2">
        <v>175668429</v>
      </c>
      <c r="E43" s="2">
        <v>12285574</v>
      </c>
      <c r="F43" s="2">
        <v>240863</v>
      </c>
      <c r="G43" s="2">
        <v>12526437</v>
      </c>
      <c r="H43" s="3">
        <v>213</v>
      </c>
    </row>
    <row r="44" spans="1:8" x14ac:dyDescent="0.2">
      <c r="A44" s="1" t="s">
        <v>8</v>
      </c>
      <c r="B44" s="1" t="s">
        <v>51</v>
      </c>
      <c r="C44" s="2">
        <v>489454098</v>
      </c>
      <c r="D44" s="2">
        <v>207837527</v>
      </c>
      <c r="E44" s="2">
        <v>14527830</v>
      </c>
      <c r="F44" s="2">
        <v>346478</v>
      </c>
      <c r="G44" s="2">
        <v>14874308</v>
      </c>
      <c r="H44" s="3">
        <v>254</v>
      </c>
    </row>
    <row r="45" spans="1:8" x14ac:dyDescent="0.2">
      <c r="A45" s="1" t="s">
        <v>8</v>
      </c>
      <c r="B45" s="1" t="s">
        <v>52</v>
      </c>
      <c r="C45" s="2">
        <v>29526026</v>
      </c>
      <c r="D45" s="2">
        <v>8472469</v>
      </c>
      <c r="E45" s="2">
        <v>613062</v>
      </c>
      <c r="F45" s="2">
        <v>12338</v>
      </c>
      <c r="G45" s="2">
        <v>625400</v>
      </c>
      <c r="H45" s="3">
        <v>41</v>
      </c>
    </row>
    <row r="46" spans="1:8" x14ac:dyDescent="0.2">
      <c r="A46" s="1" t="s">
        <v>8</v>
      </c>
      <c r="B46" s="1" t="s">
        <v>53</v>
      </c>
      <c r="C46" s="2">
        <v>65401448</v>
      </c>
      <c r="D46" s="2">
        <v>25015423</v>
      </c>
      <c r="E46" s="2">
        <v>1735475</v>
      </c>
      <c r="F46" s="2">
        <v>9134</v>
      </c>
      <c r="G46" s="2">
        <v>1744609</v>
      </c>
      <c r="H46" s="3">
        <v>83</v>
      </c>
    </row>
    <row r="47" spans="1:8" x14ac:dyDescent="0.2">
      <c r="A47" s="1" t="s">
        <v>8</v>
      </c>
      <c r="B47" s="1" t="s">
        <v>54</v>
      </c>
      <c r="C47" s="2">
        <v>289847071</v>
      </c>
      <c r="D47" s="2">
        <v>85891772</v>
      </c>
      <c r="E47" s="2">
        <v>5932605</v>
      </c>
      <c r="F47" s="2">
        <v>86142</v>
      </c>
      <c r="G47" s="2">
        <v>6018747</v>
      </c>
      <c r="H47" s="3">
        <v>182</v>
      </c>
    </row>
    <row r="48" spans="1:8" x14ac:dyDescent="0.2">
      <c r="A48" s="1" t="s">
        <v>8</v>
      </c>
      <c r="B48" s="1" t="s">
        <v>55</v>
      </c>
      <c r="C48" s="2">
        <v>252399084</v>
      </c>
      <c r="D48" s="2">
        <v>79567695</v>
      </c>
      <c r="E48" s="2">
        <v>5527093</v>
      </c>
      <c r="F48" s="2">
        <v>115939</v>
      </c>
      <c r="G48" s="2">
        <v>5643032</v>
      </c>
      <c r="H48" s="3">
        <v>159</v>
      </c>
    </row>
    <row r="49" spans="1:8" x14ac:dyDescent="0.2">
      <c r="A49" s="1" t="s">
        <v>8</v>
      </c>
      <c r="B49" s="1" t="s">
        <v>56</v>
      </c>
      <c r="C49" s="2">
        <v>271797213</v>
      </c>
      <c r="D49" s="2">
        <v>113292081</v>
      </c>
      <c r="E49" s="2">
        <v>8007310</v>
      </c>
      <c r="F49" s="2">
        <v>241208</v>
      </c>
      <c r="G49" s="2">
        <v>8248518</v>
      </c>
      <c r="H49" s="3">
        <v>176</v>
      </c>
    </row>
    <row r="50" spans="1:8" x14ac:dyDescent="0.2">
      <c r="A50" s="1" t="s">
        <v>8</v>
      </c>
      <c r="B50" s="1" t="s">
        <v>57</v>
      </c>
      <c r="C50" s="2">
        <v>444576517</v>
      </c>
      <c r="D50" s="2">
        <v>132668993</v>
      </c>
      <c r="E50" s="2">
        <v>9380425</v>
      </c>
      <c r="F50" s="2">
        <v>108078</v>
      </c>
      <c r="G50" s="2">
        <v>9488503</v>
      </c>
      <c r="H50" s="3">
        <v>301</v>
      </c>
    </row>
    <row r="51" spans="1:8" x14ac:dyDescent="0.2">
      <c r="A51" s="1" t="s">
        <v>8</v>
      </c>
      <c r="B51" s="1" t="s">
        <v>58</v>
      </c>
      <c r="C51" s="2">
        <v>449307357</v>
      </c>
      <c r="D51" s="2">
        <v>127786938</v>
      </c>
      <c r="E51" s="2">
        <v>9037775</v>
      </c>
      <c r="F51" s="2">
        <v>187261</v>
      </c>
      <c r="G51" s="2">
        <v>9225036</v>
      </c>
      <c r="H51" s="3">
        <v>234</v>
      </c>
    </row>
    <row r="52" spans="1:8" x14ac:dyDescent="0.2">
      <c r="A52" s="1" t="s">
        <v>8</v>
      </c>
      <c r="B52" s="1" t="s">
        <v>59</v>
      </c>
      <c r="C52" s="2">
        <v>65618177</v>
      </c>
      <c r="D52" s="2">
        <v>20278374</v>
      </c>
      <c r="E52" s="2">
        <v>1446035</v>
      </c>
      <c r="F52" s="2">
        <v>18391</v>
      </c>
      <c r="G52" s="2">
        <v>1464426</v>
      </c>
      <c r="H52" s="3">
        <v>102</v>
      </c>
    </row>
    <row r="53" spans="1:8" x14ac:dyDescent="0.2">
      <c r="A53" s="1" t="s">
        <v>8</v>
      </c>
      <c r="B53" s="1" t="s">
        <v>60</v>
      </c>
      <c r="C53" s="2">
        <v>312513713</v>
      </c>
      <c r="D53" s="2">
        <v>74101464</v>
      </c>
      <c r="E53" s="2">
        <v>5349710</v>
      </c>
      <c r="F53" s="2">
        <v>241823</v>
      </c>
      <c r="G53" s="2">
        <v>5591533</v>
      </c>
      <c r="H53" s="3">
        <v>196</v>
      </c>
    </row>
    <row r="54" spans="1:8" x14ac:dyDescent="0.2">
      <c r="A54" s="1" t="s">
        <v>8</v>
      </c>
      <c r="B54" s="1" t="s">
        <v>61</v>
      </c>
      <c r="C54" s="2">
        <v>361887303</v>
      </c>
      <c r="D54" s="2">
        <v>110291414</v>
      </c>
      <c r="E54" s="2">
        <v>7708352</v>
      </c>
      <c r="F54" s="2">
        <v>113377</v>
      </c>
      <c r="G54" s="2">
        <v>7821729</v>
      </c>
      <c r="H54" s="3">
        <v>174</v>
      </c>
    </row>
    <row r="55" spans="1:8" x14ac:dyDescent="0.2">
      <c r="A55" s="1" t="s">
        <v>8</v>
      </c>
      <c r="B55" s="1" t="s">
        <v>62</v>
      </c>
      <c r="C55" s="2">
        <v>44344313</v>
      </c>
      <c r="D55" s="2">
        <v>10237823</v>
      </c>
      <c r="E55" s="2">
        <v>728943</v>
      </c>
      <c r="F55" s="2">
        <v>8614</v>
      </c>
      <c r="G55" s="2">
        <v>737557</v>
      </c>
      <c r="H55" s="3">
        <v>50</v>
      </c>
    </row>
    <row r="56" spans="1:8" x14ac:dyDescent="0.2">
      <c r="A56" s="1" t="s">
        <v>8</v>
      </c>
      <c r="B56" s="1" t="s">
        <v>63</v>
      </c>
      <c r="C56" s="2">
        <v>2688265014</v>
      </c>
      <c r="D56" s="2">
        <v>1011634484</v>
      </c>
      <c r="E56" s="2">
        <v>70888346</v>
      </c>
      <c r="F56" s="2">
        <v>1565438</v>
      </c>
      <c r="G56" s="2">
        <v>72453784</v>
      </c>
      <c r="H56" s="3">
        <v>1024</v>
      </c>
    </row>
    <row r="57" spans="1:8" x14ac:dyDescent="0.2">
      <c r="A57" s="1" t="s">
        <v>8</v>
      </c>
      <c r="B57" s="1" t="s">
        <v>64</v>
      </c>
      <c r="C57" s="2">
        <v>737077166</v>
      </c>
      <c r="D57" s="2">
        <v>250090069</v>
      </c>
      <c r="E57" s="2">
        <v>17578824</v>
      </c>
      <c r="F57" s="2">
        <v>333402</v>
      </c>
      <c r="G57" s="2">
        <v>17912226</v>
      </c>
      <c r="H57" s="3">
        <v>537</v>
      </c>
    </row>
    <row r="58" spans="1:8" x14ac:dyDescent="0.2">
      <c r="A58" s="1" t="s">
        <v>8</v>
      </c>
      <c r="B58" s="1" t="s">
        <v>65</v>
      </c>
      <c r="C58" s="2">
        <v>221103385</v>
      </c>
      <c r="D58" s="2">
        <v>90057866</v>
      </c>
      <c r="E58" s="2">
        <v>6309115</v>
      </c>
      <c r="F58" s="2">
        <v>86563</v>
      </c>
      <c r="G58" s="2">
        <v>6395678</v>
      </c>
      <c r="H58" s="3">
        <v>117</v>
      </c>
    </row>
    <row r="59" spans="1:8" x14ac:dyDescent="0.2">
      <c r="A59" s="1" t="s">
        <v>8</v>
      </c>
      <c r="B59" s="1" t="s">
        <v>66</v>
      </c>
      <c r="C59" s="2">
        <v>272644834</v>
      </c>
      <c r="D59" s="2">
        <v>90530570</v>
      </c>
      <c r="E59" s="2">
        <v>6409008</v>
      </c>
      <c r="F59" s="2">
        <v>45689</v>
      </c>
      <c r="G59" s="2">
        <v>6454697</v>
      </c>
      <c r="H59" s="3">
        <v>194</v>
      </c>
    </row>
    <row r="60" spans="1:8" x14ac:dyDescent="0.2">
      <c r="A60" s="1" t="s">
        <v>8</v>
      </c>
      <c r="B60" s="1" t="s">
        <v>67</v>
      </c>
      <c r="C60" s="2">
        <v>145457217</v>
      </c>
      <c r="D60" s="2">
        <v>29455464</v>
      </c>
      <c r="E60" s="2">
        <v>2065342</v>
      </c>
      <c r="F60" s="2">
        <v>66907</v>
      </c>
      <c r="G60" s="2">
        <v>2132249</v>
      </c>
      <c r="H60" s="3">
        <v>91</v>
      </c>
    </row>
    <row r="61" spans="1:8" x14ac:dyDescent="0.2">
      <c r="A61" s="1" t="s">
        <v>8</v>
      </c>
      <c r="B61" s="1" t="s">
        <v>68</v>
      </c>
      <c r="C61" s="2">
        <v>265805077</v>
      </c>
      <c r="D61" s="2">
        <v>90396832</v>
      </c>
      <c r="E61" s="2">
        <v>6374826</v>
      </c>
      <c r="F61" s="2">
        <v>59612</v>
      </c>
      <c r="G61" s="2">
        <v>6434438</v>
      </c>
      <c r="H61" s="3">
        <v>223</v>
      </c>
    </row>
    <row r="62" spans="1:8" x14ac:dyDescent="0.2">
      <c r="A62" s="1" t="s">
        <v>8</v>
      </c>
      <c r="B62" s="1" t="s">
        <v>69</v>
      </c>
      <c r="C62" s="2">
        <v>137847544</v>
      </c>
      <c r="D62" s="2">
        <v>40380089</v>
      </c>
      <c r="E62" s="2">
        <v>2812798</v>
      </c>
      <c r="F62" s="2">
        <v>75713</v>
      </c>
      <c r="G62" s="2">
        <v>2888511</v>
      </c>
      <c r="H62" s="3">
        <v>96</v>
      </c>
    </row>
    <row r="63" spans="1:8" x14ac:dyDescent="0.2">
      <c r="A63" s="1" t="s">
        <v>8</v>
      </c>
      <c r="B63" s="1" t="s">
        <v>70</v>
      </c>
      <c r="C63" s="2">
        <v>8545965116</v>
      </c>
      <c r="D63" s="2">
        <v>2628797575</v>
      </c>
      <c r="E63" s="2">
        <v>185931335</v>
      </c>
      <c r="F63" s="2">
        <v>3767796</v>
      </c>
      <c r="G63" s="2">
        <v>189699131</v>
      </c>
      <c r="H63" s="3">
        <v>3084</v>
      </c>
    </row>
    <row r="64" spans="1:8" x14ac:dyDescent="0.2">
      <c r="A64" s="1" t="s">
        <v>8</v>
      </c>
      <c r="B64" s="1" t="s">
        <v>71</v>
      </c>
      <c r="C64" s="2">
        <v>28908461</v>
      </c>
      <c r="D64" s="2">
        <v>9505837</v>
      </c>
      <c r="E64" s="2">
        <v>667335</v>
      </c>
      <c r="F64" s="2">
        <v>2152</v>
      </c>
      <c r="G64" s="2">
        <v>669487</v>
      </c>
      <c r="H64" s="3">
        <v>38</v>
      </c>
    </row>
    <row r="65" spans="1:8" x14ac:dyDescent="0.2">
      <c r="A65" s="1" t="s">
        <v>8</v>
      </c>
      <c r="B65" s="1" t="s">
        <v>72</v>
      </c>
      <c r="C65" s="2">
        <v>169879325</v>
      </c>
      <c r="D65" s="2">
        <v>54260794</v>
      </c>
      <c r="E65" s="2">
        <v>3811891</v>
      </c>
      <c r="F65" s="2">
        <v>37644</v>
      </c>
      <c r="G65" s="2">
        <v>3849535</v>
      </c>
      <c r="H65" s="3">
        <v>141</v>
      </c>
    </row>
    <row r="66" spans="1:8" x14ac:dyDescent="0.2">
      <c r="A66" s="1" t="s">
        <v>8</v>
      </c>
      <c r="B66" s="1" t="s">
        <v>73</v>
      </c>
      <c r="C66" s="2">
        <v>114200759</v>
      </c>
      <c r="D66" s="2">
        <v>28867796</v>
      </c>
      <c r="E66" s="2">
        <v>2028180</v>
      </c>
      <c r="F66" s="2">
        <v>27638</v>
      </c>
      <c r="G66" s="2">
        <v>2055818</v>
      </c>
      <c r="H66" s="3">
        <v>106</v>
      </c>
    </row>
    <row r="67" spans="1:8" x14ac:dyDescent="0.2">
      <c r="A67" s="1" t="s">
        <v>8</v>
      </c>
      <c r="B67" s="1" t="s">
        <v>74</v>
      </c>
      <c r="C67" s="2">
        <v>957412145</v>
      </c>
      <c r="D67" s="2">
        <v>265887822</v>
      </c>
      <c r="E67" s="2">
        <v>18651206</v>
      </c>
      <c r="F67" s="2">
        <v>481563</v>
      </c>
      <c r="G67" s="2">
        <v>19132769</v>
      </c>
      <c r="H67" s="3">
        <v>396</v>
      </c>
    </row>
    <row r="68" spans="1:8" x14ac:dyDescent="0.2">
      <c r="A68" s="1" t="s">
        <v>8</v>
      </c>
      <c r="B68" s="1" t="s">
        <v>75</v>
      </c>
      <c r="C68" s="2">
        <v>165981808</v>
      </c>
      <c r="D68" s="2">
        <v>22984779</v>
      </c>
      <c r="E68" s="2">
        <v>1614984</v>
      </c>
      <c r="F68" s="2">
        <v>11724</v>
      </c>
      <c r="G68" s="2">
        <v>1626708</v>
      </c>
      <c r="H68" s="3">
        <v>84</v>
      </c>
    </row>
    <row r="69" spans="1:8" x14ac:dyDescent="0.2">
      <c r="A69" s="1" t="s">
        <v>8</v>
      </c>
      <c r="B69" s="1" t="s">
        <v>76</v>
      </c>
      <c r="C69" s="2">
        <v>170802739</v>
      </c>
      <c r="D69" s="2">
        <v>51972693</v>
      </c>
      <c r="E69" s="2">
        <v>3711984</v>
      </c>
      <c r="F69" s="2">
        <v>28505</v>
      </c>
      <c r="G69" s="2">
        <v>3740489</v>
      </c>
      <c r="H69" s="3">
        <v>143</v>
      </c>
    </row>
    <row r="70" spans="1:8" x14ac:dyDescent="0.2">
      <c r="A70" s="1" t="s">
        <v>8</v>
      </c>
      <c r="B70" s="1" t="s">
        <v>77</v>
      </c>
      <c r="C70" s="2">
        <v>3276706788</v>
      </c>
      <c r="D70" s="2">
        <v>1106955410</v>
      </c>
      <c r="E70" s="2">
        <v>77910865</v>
      </c>
      <c r="F70" s="2">
        <v>1458185</v>
      </c>
      <c r="G70" s="2">
        <v>79369050</v>
      </c>
      <c r="H70" s="3">
        <v>1562</v>
      </c>
    </row>
    <row r="71" spans="1:8" x14ac:dyDescent="0.2">
      <c r="A71" s="1" t="s">
        <v>8</v>
      </c>
      <c r="B71" s="1" t="s">
        <v>78</v>
      </c>
      <c r="C71" s="2">
        <v>1670987867</v>
      </c>
      <c r="D71" s="2">
        <v>547094299</v>
      </c>
      <c r="E71" s="2">
        <v>38663176</v>
      </c>
      <c r="F71" s="2">
        <v>1544477</v>
      </c>
      <c r="G71" s="2">
        <v>40207653</v>
      </c>
      <c r="H71" s="3">
        <v>762</v>
      </c>
    </row>
    <row r="72" spans="1:8" x14ac:dyDescent="0.2">
      <c r="A72" s="1" t="s">
        <v>8</v>
      </c>
      <c r="B72" s="1" t="s">
        <v>79</v>
      </c>
      <c r="C72" s="2">
        <v>976039132</v>
      </c>
      <c r="D72" s="2">
        <v>361043959</v>
      </c>
      <c r="E72" s="2">
        <v>25318773</v>
      </c>
      <c r="F72" s="2">
        <v>714832</v>
      </c>
      <c r="G72" s="2">
        <v>26033605</v>
      </c>
      <c r="H72" s="3">
        <v>523</v>
      </c>
    </row>
    <row r="73" spans="1:8" x14ac:dyDescent="0.2">
      <c r="A73" s="1" t="s">
        <v>8</v>
      </c>
      <c r="B73" s="1" t="s">
        <v>80</v>
      </c>
      <c r="C73" s="2">
        <v>56370079</v>
      </c>
      <c r="D73" s="2">
        <v>16720725</v>
      </c>
      <c r="E73" s="2">
        <v>1184164</v>
      </c>
      <c r="F73" s="2">
        <v>37365</v>
      </c>
      <c r="G73" s="2">
        <v>1221529</v>
      </c>
      <c r="H73" s="3">
        <v>115</v>
      </c>
    </row>
    <row r="74" spans="1:8" x14ac:dyDescent="0.2">
      <c r="A74" s="1" t="s">
        <v>8</v>
      </c>
      <c r="B74" s="1" t="s">
        <v>81</v>
      </c>
      <c r="C74" s="2">
        <v>3221958205</v>
      </c>
      <c r="D74" s="2">
        <v>1062401724</v>
      </c>
      <c r="E74" s="2">
        <v>74210378</v>
      </c>
      <c r="F74" s="2">
        <v>1840592</v>
      </c>
      <c r="G74" s="2">
        <v>76050970</v>
      </c>
      <c r="H74" s="3">
        <v>1220</v>
      </c>
    </row>
    <row r="75" spans="1:8" x14ac:dyDescent="0.2">
      <c r="A75" s="1" t="s">
        <v>8</v>
      </c>
      <c r="B75" s="1" t="s">
        <v>82</v>
      </c>
      <c r="C75" s="2">
        <v>633588850</v>
      </c>
      <c r="D75" s="2">
        <v>196042887</v>
      </c>
      <c r="E75" s="2">
        <v>13776441</v>
      </c>
      <c r="F75" s="2">
        <v>236232</v>
      </c>
      <c r="G75" s="2">
        <v>14012673</v>
      </c>
      <c r="H75" s="3">
        <v>306</v>
      </c>
    </row>
    <row r="76" spans="1:8" x14ac:dyDescent="0.2">
      <c r="A76" s="1" t="s">
        <v>8</v>
      </c>
      <c r="B76" s="1" t="s">
        <v>83</v>
      </c>
      <c r="C76" s="2">
        <v>78399510</v>
      </c>
      <c r="D76" s="2">
        <v>30375216</v>
      </c>
      <c r="E76" s="2">
        <v>2151381</v>
      </c>
      <c r="F76" s="2">
        <v>19676</v>
      </c>
      <c r="G76" s="2">
        <v>2171057</v>
      </c>
      <c r="H76" s="3">
        <v>84</v>
      </c>
    </row>
    <row r="77" spans="1:8" x14ac:dyDescent="0.2">
      <c r="A77" s="1" t="s">
        <v>8</v>
      </c>
      <c r="B77" s="1" t="s">
        <v>84</v>
      </c>
      <c r="C77" s="2">
        <v>110879906</v>
      </c>
      <c r="D77" s="2">
        <v>35251379</v>
      </c>
      <c r="E77" s="2">
        <v>2489142</v>
      </c>
      <c r="F77" s="2">
        <v>30531</v>
      </c>
      <c r="G77" s="2">
        <v>2519673</v>
      </c>
      <c r="H77" s="3">
        <v>82</v>
      </c>
    </row>
    <row r="78" spans="1:8" x14ac:dyDescent="0.2">
      <c r="A78" s="1" t="s">
        <v>8</v>
      </c>
      <c r="B78" s="1" t="s">
        <v>85</v>
      </c>
      <c r="C78" s="2">
        <v>151378455</v>
      </c>
      <c r="D78" s="2">
        <v>46252042</v>
      </c>
      <c r="E78" s="2">
        <v>3305039</v>
      </c>
      <c r="F78" s="2">
        <v>21783</v>
      </c>
      <c r="G78" s="2">
        <v>3326822</v>
      </c>
      <c r="H78" s="3">
        <v>182</v>
      </c>
    </row>
    <row r="79" spans="1:8" x14ac:dyDescent="0.2">
      <c r="A79" s="1" t="s">
        <v>8</v>
      </c>
      <c r="B79" s="1" t="s">
        <v>86</v>
      </c>
      <c r="C79" s="2">
        <v>33679028</v>
      </c>
      <c r="D79" s="2">
        <v>8433540</v>
      </c>
      <c r="E79" s="2">
        <v>599241</v>
      </c>
      <c r="F79" s="2">
        <v>9750</v>
      </c>
      <c r="G79" s="2">
        <v>608991</v>
      </c>
      <c r="H79" s="3">
        <v>36</v>
      </c>
    </row>
    <row r="80" spans="1:8" x14ac:dyDescent="0.2">
      <c r="A80" s="1" t="s">
        <v>8</v>
      </c>
      <c r="B80" s="1" t="s">
        <v>87</v>
      </c>
      <c r="C80" s="2">
        <v>324946742</v>
      </c>
      <c r="D80" s="2">
        <v>44204304</v>
      </c>
      <c r="E80" s="2">
        <v>3157355</v>
      </c>
      <c r="F80" s="2">
        <v>34642</v>
      </c>
      <c r="G80" s="2">
        <v>3191997</v>
      </c>
      <c r="H80" s="3">
        <v>210</v>
      </c>
    </row>
    <row r="81" spans="1:8" x14ac:dyDescent="0.2">
      <c r="A81" s="1" t="s">
        <v>8</v>
      </c>
      <c r="B81" s="1" t="s">
        <v>88</v>
      </c>
      <c r="C81" s="2">
        <v>168695753</v>
      </c>
      <c r="D81" s="2">
        <v>71235345</v>
      </c>
      <c r="E81" s="2">
        <v>4885681</v>
      </c>
      <c r="F81" s="2">
        <v>61661</v>
      </c>
      <c r="G81" s="2">
        <v>4947342</v>
      </c>
      <c r="H81" s="3">
        <v>142</v>
      </c>
    </row>
    <row r="82" spans="1:8" x14ac:dyDescent="0.2">
      <c r="A82" s="1" t="s">
        <v>8</v>
      </c>
      <c r="B82" s="1" t="s">
        <v>89</v>
      </c>
      <c r="C82" s="2">
        <v>130197816</v>
      </c>
      <c r="D82" s="2">
        <v>45319379</v>
      </c>
      <c r="E82" s="2">
        <v>3212197</v>
      </c>
      <c r="F82" s="2">
        <v>65879</v>
      </c>
      <c r="G82" s="2">
        <v>3278076</v>
      </c>
      <c r="H82" s="3">
        <v>127</v>
      </c>
    </row>
    <row r="83" spans="1:8" x14ac:dyDescent="0.2">
      <c r="A83" s="1" t="s">
        <v>8</v>
      </c>
      <c r="B83" s="1" t="s">
        <v>90</v>
      </c>
      <c r="C83" s="2">
        <v>3554590893</v>
      </c>
      <c r="D83" s="2">
        <v>1537220897</v>
      </c>
      <c r="E83" s="2">
        <v>108310484</v>
      </c>
      <c r="F83" s="2">
        <v>1700280</v>
      </c>
      <c r="G83" s="2">
        <v>110010764</v>
      </c>
      <c r="H83" s="3">
        <v>1440</v>
      </c>
    </row>
    <row r="84" spans="1:8" x14ac:dyDescent="0.2">
      <c r="A84" s="1" t="s">
        <v>8</v>
      </c>
      <c r="B84" s="1" t="s">
        <v>91</v>
      </c>
      <c r="C84" s="2">
        <v>89133724</v>
      </c>
      <c r="D84" s="2">
        <v>19850585</v>
      </c>
      <c r="E84" s="2">
        <v>1393919</v>
      </c>
      <c r="F84" s="2">
        <v>30263</v>
      </c>
      <c r="G84" s="2">
        <v>1424182</v>
      </c>
      <c r="H84" s="3">
        <v>67</v>
      </c>
    </row>
    <row r="85" spans="1:8" x14ac:dyDescent="0.2">
      <c r="A85" s="1" t="s">
        <v>8</v>
      </c>
      <c r="B85" s="1" t="s">
        <v>92</v>
      </c>
      <c r="C85" s="2">
        <v>31941452</v>
      </c>
      <c r="D85" s="2">
        <v>5451035</v>
      </c>
      <c r="E85" s="2">
        <v>398100</v>
      </c>
      <c r="F85" s="2">
        <v>218</v>
      </c>
      <c r="G85" s="2">
        <v>398318</v>
      </c>
      <c r="H85" s="3">
        <v>39</v>
      </c>
    </row>
    <row r="86" spans="1:8" x14ac:dyDescent="0.2">
      <c r="A86" s="1" t="s">
        <v>8</v>
      </c>
      <c r="B86" s="1" t="s">
        <v>93</v>
      </c>
      <c r="C86" s="2">
        <v>892395170</v>
      </c>
      <c r="D86" s="2">
        <v>208430285</v>
      </c>
      <c r="E86" s="2">
        <v>14618821</v>
      </c>
      <c r="F86" s="2">
        <v>207681</v>
      </c>
      <c r="G86" s="2">
        <v>14826502</v>
      </c>
      <c r="H86" s="3">
        <v>364</v>
      </c>
    </row>
    <row r="87" spans="1:8" x14ac:dyDescent="0.2">
      <c r="A87" s="1" t="s">
        <v>8</v>
      </c>
      <c r="B87" s="1" t="s">
        <v>94</v>
      </c>
      <c r="C87" s="2">
        <v>2236097229</v>
      </c>
      <c r="D87" s="2">
        <v>690588424</v>
      </c>
      <c r="E87" s="2">
        <v>48583874</v>
      </c>
      <c r="F87" s="2">
        <v>1024777</v>
      </c>
      <c r="G87" s="2">
        <v>49608651</v>
      </c>
      <c r="H87" s="3">
        <v>885</v>
      </c>
    </row>
    <row r="88" spans="1:8" x14ac:dyDescent="0.2">
      <c r="A88" s="1" t="s">
        <v>8</v>
      </c>
      <c r="B88" s="1" t="s">
        <v>95</v>
      </c>
      <c r="C88" s="2">
        <v>120363609</v>
      </c>
      <c r="D88" s="2">
        <v>19271126</v>
      </c>
      <c r="E88" s="2">
        <v>1354003</v>
      </c>
      <c r="F88" s="2">
        <v>24777</v>
      </c>
      <c r="G88" s="2">
        <v>1378780</v>
      </c>
      <c r="H88" s="3">
        <v>85</v>
      </c>
    </row>
    <row r="89" spans="1:8" x14ac:dyDescent="0.2">
      <c r="A89" s="1" t="s">
        <v>8</v>
      </c>
      <c r="B89" s="1" t="s">
        <v>96</v>
      </c>
      <c r="C89" s="2">
        <v>11816858625</v>
      </c>
      <c r="D89" s="2">
        <v>4553247409</v>
      </c>
      <c r="E89" s="2">
        <v>313011016</v>
      </c>
      <c r="F89" s="2">
        <v>4866915</v>
      </c>
      <c r="G89" s="2">
        <v>317877931</v>
      </c>
      <c r="H89" s="3">
        <v>8178</v>
      </c>
    </row>
    <row r="90" spans="1:8" x14ac:dyDescent="0.2">
      <c r="C90" s="2">
        <f>SUM($C$2:C89)</f>
        <v>98535145316</v>
      </c>
      <c r="D90" s="2">
        <f>SUM($D$2:D89)</f>
        <v>34472706666</v>
      </c>
      <c r="E90" s="2">
        <f>SUM($E$2:E89)</f>
        <v>2419236808</v>
      </c>
      <c r="F90" s="2">
        <f>SUM($F$2:F89)</f>
        <v>68922193</v>
      </c>
      <c r="G90" s="2">
        <f>SUM($G$2:G89)</f>
        <v>2488159001</v>
      </c>
      <c r="H90" s="3">
        <f>SUM($H$2:H89)</f>
        <v>45705</v>
      </c>
    </row>
    <row r="93" spans="1:8" x14ac:dyDescent="0.2">
      <c r="B93" s="1" t="s">
        <v>97</v>
      </c>
    </row>
    <row r="94" spans="1:8" x14ac:dyDescent="0.2">
      <c r="B94" s="1" t="s">
        <v>98</v>
      </c>
    </row>
    <row r="96" spans="1:8" x14ac:dyDescent="0.2">
      <c r="B96" s="1" t="s">
        <v>99</v>
      </c>
    </row>
    <row r="97" spans="2:2" x14ac:dyDescent="0.2">
      <c r="B97" s="1" t="s">
        <v>100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STATE BY COUNTY RETAIL ONLY (NAICS 44 AND 45)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STATE BY COUNTY RETAIL ONLY </vt:lpstr>
      <vt:lpstr>MN_STATE_BY_COUNTY_RETAIL_ONLY_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2021-03-03T16:05:19Z</cp:lastPrinted>
  <dcterms:created xsi:type="dcterms:W3CDTF">2011-02-11T15:45:55Z</dcterms:created>
  <dcterms:modified xsi:type="dcterms:W3CDTF">2021-03-03T16:06:10Z</dcterms:modified>
</cp:coreProperties>
</file>