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375A5AE-E047-4AFA-9063-D6E1EF6CFA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RTIN COUNTY BY INDUSTRY 2019" sheetId="1" r:id="rId1"/>
  </sheets>
  <definedNames>
    <definedName name="MARTIN_COUNTY_BY_INDUSTRY_2019">'MARTIN COUNTY BY INDUSTRY 2019'!$A$1:$I$43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<sst xmlns="http://schemas.openxmlformats.org/spreadsheetml/2006/main" count="135" uniqueCount="53">
  <si>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</si>
  <si>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</si>
  <si>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</si>
  <si>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</si>
  <si>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</si>
  <si>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</si>
  <si>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</si>
  <si>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</si>
  <si>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</si>
  <si>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</si>
  <si>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MARTIN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</si>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</sst>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4901127</v>
      </c>
      <c r="E2" s="2">
        <v>252229</v>
      </c>
      <c r="F2" s="2">
        <v>17341</v>
      </c>
      <c r="G2" s="2">
        <v>0</v>
      </c>
      <c r="H2" s="2">
        <v>17341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802278</v>
      </c>
      <c r="E3" s="2">
        <v>58662</v>
      </c>
      <c r="F3" s="2">
        <v>4032</v>
      </c>
      <c r="G3" s="2">
        <v>109</v>
      </c>
      <c r="H3" s="2">
        <v>4141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27915042</v>
      </c>
      <c r="E4" s="2">
        <v>13639378</v>
      </c>
      <c r="F4" s="2">
        <v>1033348</v>
      </c>
      <c r="G4" s="2">
        <v>20794</v>
      </c>
      <c r="H4" s="2">
        <v>1054142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4136342</v>
      </c>
      <c r="E5" s="2">
        <v>649540</v>
      </c>
      <c r="F5" s="2">
        <v>44655</v>
      </c>
      <c r="G5" s="2">
        <v>49945</v>
      </c>
      <c r="H5" s="2">
        <v>94600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33040097</v>
      </c>
      <c r="E6" s="2">
        <v>2320605</v>
      </c>
      <c r="F6" s="2">
        <v>159541</v>
      </c>
      <c r="G6" s="2">
        <v>205176</v>
      </c>
      <c r="H6" s="2">
        <v>364717</v>
      </c>
      <c r="I6" s="3">
        <v>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65078883</v>
      </c>
      <c r="E7" s="2">
        <v>29373</v>
      </c>
      <c r="F7" s="2">
        <v>2019</v>
      </c>
      <c r="G7" s="2">
        <v>5047</v>
      </c>
      <c r="H7" s="2">
        <v>7066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621173</v>
      </c>
      <c r="E8" s="2">
        <v>11410</v>
      </c>
      <c r="F8" s="2">
        <v>785</v>
      </c>
      <c r="G8" s="2">
        <v>35</v>
      </c>
      <c r="H8" s="2">
        <v>820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15417540</v>
      </c>
      <c r="E9" s="2">
        <v>4897200</v>
      </c>
      <c r="F9" s="2">
        <v>336679</v>
      </c>
      <c r="G9" s="2">
        <v>14345</v>
      </c>
      <c r="H9" s="2">
        <v>351024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2118198</v>
      </c>
      <c r="E10" s="2">
        <v>129925</v>
      </c>
      <c r="F10" s="2">
        <v>8932</v>
      </c>
      <c r="G10" s="2">
        <v>205</v>
      </c>
      <c r="H10" s="2">
        <v>9137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10047984</v>
      </c>
      <c r="E11" s="2">
        <v>552728</v>
      </c>
      <c r="F11" s="2">
        <v>37999</v>
      </c>
      <c r="G11" s="2">
        <v>3184</v>
      </c>
      <c r="H11" s="2">
        <v>41183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77658691</v>
      </c>
      <c r="E12" s="2">
        <v>5592063</v>
      </c>
      <c r="F12" s="2">
        <v>384461</v>
      </c>
      <c r="G12" s="2">
        <v>1802</v>
      </c>
      <c r="H12" s="2">
        <v>386263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192375931</v>
      </c>
      <c r="E13" s="2">
        <v>5371</v>
      </c>
      <c r="F13" s="2">
        <v>370</v>
      </c>
      <c r="G13" s="2">
        <v>20563</v>
      </c>
      <c r="H13" s="2">
        <v>20933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69261433</v>
      </c>
      <c r="E14" s="2">
        <v>10858928</v>
      </c>
      <c r="F14" s="2">
        <v>752667</v>
      </c>
      <c r="G14" s="2">
        <v>16769</v>
      </c>
      <c r="H14" s="2">
        <v>769436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1737000</v>
      </c>
      <c r="E15" s="2">
        <v>731927</v>
      </c>
      <c r="F15" s="2">
        <v>50319</v>
      </c>
      <c r="G15" s="2">
        <v>16869</v>
      </c>
      <c r="H15" s="2">
        <v>67188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3861905</v>
      </c>
      <c r="E16" s="2">
        <v>2989349</v>
      </c>
      <c r="F16" s="2">
        <v>205516</v>
      </c>
      <c r="G16" s="2">
        <v>0</v>
      </c>
      <c r="H16" s="2">
        <v>205516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23605476</v>
      </c>
      <c r="E17" s="2">
        <v>13562979</v>
      </c>
      <c r="F17" s="2">
        <v>932454</v>
      </c>
      <c r="G17" s="2">
        <v>6507</v>
      </c>
      <c r="H17" s="2">
        <v>938961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47740832</v>
      </c>
      <c r="E18" s="2">
        <v>9242828</v>
      </c>
      <c r="F18" s="2">
        <v>656738</v>
      </c>
      <c r="G18" s="2">
        <v>7029</v>
      </c>
      <c r="H18" s="2">
        <v>663767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14159338</v>
      </c>
      <c r="E19" s="2">
        <v>2930789</v>
      </c>
      <c r="F19" s="2">
        <v>201490</v>
      </c>
      <c r="G19" s="2">
        <v>975</v>
      </c>
      <c r="H19" s="2">
        <v>202465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51302043</v>
      </c>
      <c r="E20" s="2">
        <v>7593591</v>
      </c>
      <c r="F20" s="2">
        <v>522209</v>
      </c>
      <c r="G20" s="2">
        <v>17737</v>
      </c>
      <c r="H20" s="2">
        <v>539946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1537081</v>
      </c>
      <c r="E21" s="2">
        <v>699413</v>
      </c>
      <c r="F21" s="2">
        <v>48085</v>
      </c>
      <c r="G21" s="2">
        <v>594</v>
      </c>
      <c r="H21" s="2">
        <v>48679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2338471</v>
      </c>
      <c r="E22" s="2">
        <v>1285745</v>
      </c>
      <c r="F22" s="2">
        <v>88391</v>
      </c>
      <c r="G22" s="2">
        <v>49</v>
      </c>
      <c r="H22" s="2">
        <v>88440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58834058</v>
      </c>
      <c r="E23" s="2">
        <v>32305971</v>
      </c>
      <c r="F23" s="2">
        <v>2221033</v>
      </c>
      <c r="G23" s="2">
        <v>17641</v>
      </c>
      <c r="H23" s="2">
        <v>2238674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4265703</v>
      </c>
      <c r="E24" s="2">
        <v>1197656</v>
      </c>
      <c r="F24" s="2">
        <v>82339</v>
      </c>
      <c r="G24" s="2">
        <v>736</v>
      </c>
      <c r="H24" s="2">
        <v>83075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11203731</v>
      </c>
      <c r="E25" s="2">
        <v>2492596</v>
      </c>
      <c r="F25" s="2">
        <v>171364</v>
      </c>
      <c r="G25" s="2">
        <v>1236</v>
      </c>
      <c r="H25" s="2">
        <v>172600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9820123</v>
      </c>
      <c r="E26" s="2">
        <v>107813</v>
      </c>
      <c r="F26" s="2">
        <v>7414</v>
      </c>
      <c r="G26" s="2">
        <v>5079</v>
      </c>
      <c r="H26" s="2">
        <v>12493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609844</v>
      </c>
      <c r="E27" s="2">
        <v>85704</v>
      </c>
      <c r="F27" s="2">
        <v>5893</v>
      </c>
      <c r="G27" s="2">
        <v>12</v>
      </c>
      <c r="H27" s="2">
        <v>5905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37921</v>
      </c>
      <c r="E28" s="2">
        <v>1559</v>
      </c>
      <c r="F28" s="2">
        <v>108</v>
      </c>
      <c r="G28" s="2">
        <v>2184</v>
      </c>
      <c r="H28" s="2">
        <v>2292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3005812</v>
      </c>
      <c r="E29" s="2">
        <v>760412</v>
      </c>
      <c r="F29" s="2">
        <v>59726</v>
      </c>
      <c r="G29" s="2">
        <v>0</v>
      </c>
      <c r="H29" s="2">
        <v>59726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1178268</v>
      </c>
      <c r="E30" s="2">
        <v>994407</v>
      </c>
      <c r="F30" s="2">
        <v>68365</v>
      </c>
      <c r="G30" s="2">
        <v>24</v>
      </c>
      <c r="H30" s="2">
        <v>68389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24410844</v>
      </c>
      <c r="E31" s="2">
        <v>1842763</v>
      </c>
      <c r="F31" s="2">
        <v>126690</v>
      </c>
      <c r="G31" s="2">
        <v>52532</v>
      </c>
      <c r="H31" s="2">
        <v>179222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4663677</v>
      </c>
      <c r="E32" s="2">
        <v>1407053</v>
      </c>
      <c r="F32" s="2">
        <v>96731</v>
      </c>
      <c r="G32" s="2">
        <v>70378</v>
      </c>
      <c r="H32" s="2">
        <v>167109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296595</v>
      </c>
      <c r="E33" s="2">
        <v>135219</v>
      </c>
      <c r="F33" s="2">
        <v>9297</v>
      </c>
      <c r="G33" s="2">
        <v>1791</v>
      </c>
      <c r="H33" s="2">
        <v>11088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7276353</v>
      </c>
      <c r="E34" s="2">
        <v>634109</v>
      </c>
      <c r="F34" s="2">
        <v>43594</v>
      </c>
      <c r="G34" s="2">
        <v>8481</v>
      </c>
      <c r="H34" s="2">
        <v>52075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800254</v>
      </c>
      <c r="E35" s="2">
        <v>369008</v>
      </c>
      <c r="F35" s="2">
        <v>25773</v>
      </c>
      <c r="G35" s="2">
        <v>0</v>
      </c>
      <c r="H35" s="2">
        <v>25773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2100794</v>
      </c>
      <c r="E36" s="2">
        <v>1738821</v>
      </c>
      <c r="F36" s="2">
        <v>124952</v>
      </c>
      <c r="G36" s="2">
        <v>0</v>
      </c>
      <c r="H36" s="2">
        <v>124952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7741277</v>
      </c>
      <c r="E37" s="2">
        <v>7254616</v>
      </c>
      <c r="F37" s="2">
        <v>512827</v>
      </c>
      <c r="G37" s="2">
        <v>450</v>
      </c>
      <c r="H37" s="2">
        <v>513277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30273214</v>
      </c>
      <c r="E38" s="2">
        <v>29679612</v>
      </c>
      <c r="F38" s="2">
        <v>2125725</v>
      </c>
      <c r="G38" s="2">
        <v>6711</v>
      </c>
      <c r="H38" s="2">
        <v>2132436</v>
      </c>
      <c r="I38" s="3">
        <v>51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18803592</v>
      </c>
      <c r="E39" s="2">
        <v>5435377</v>
      </c>
      <c r="F39" s="2">
        <v>373684</v>
      </c>
      <c r="G39" s="2">
        <v>9540</v>
      </c>
      <c r="H39" s="2">
        <v>383224</v>
      </c>
      <c r="I39" s="3">
        <v>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3939099</v>
      </c>
      <c r="E40" s="2">
        <v>928408</v>
      </c>
      <c r="F40" s="2">
        <v>63830</v>
      </c>
      <c r="G40" s="2">
        <v>480</v>
      </c>
      <c r="H40" s="2">
        <v>64310</v>
      </c>
      <c r="I40" s="3">
        <v>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839094</v>
      </c>
      <c r="E41" s="2">
        <v>232399</v>
      </c>
      <c r="F41" s="2">
        <v>16829</v>
      </c>
      <c r="G41" s="2">
        <v>0</v>
      </c>
      <c r="H41" s="2">
        <v>16829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1256158</v>
      </c>
      <c r="E42" s="2">
        <v>671396</v>
      </c>
      <c r="F42" s="2">
        <v>46157</v>
      </c>
      <c r="G42" s="2">
        <v>68</v>
      </c>
      <c r="H42" s="2">
        <v>46225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63299756</v>
      </c>
      <c r="E43" s="2">
        <v>10525490</v>
      </c>
      <c r="F43" s="2">
        <v>723658</v>
      </c>
      <c r="G43" s="2">
        <v>171610</v>
      </c>
      <c r="H43" s="2">
        <v>895268</v>
      </c>
      <c r="I43" s="3">
        <v>48</v>
      </c>
    </row>
    <row r="44" spans="1:9" x14ac:dyDescent="0.2">
      <c r="D44" s="2">
        <f>SUM($D$2:D43)</f>
        <v>904313032</v>
      </c>
      <c r="E44" s="2">
        <f>SUM($E$2:E43)</f>
        <v>176834422</v>
      </c>
      <c r="F44" s="2">
        <f>SUM($F$2:F43)</f>
        <v>12394020</v>
      </c>
      <c r="G44" s="2">
        <f>SUM($G$2:G43)</f>
        <v>736687</v>
      </c>
      <c r="H44" s="2">
        <f>SUM($H$2:H43)</f>
        <v>13130707</v>
      </c>
      <c r="I44" s="3">
        <f>SUM($I$2:I43)</f>
        <v>655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MARTIN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2019</vt:lpstr>
      <vt:lpstr>MARTIN_COUNTY_BY_INDUSTRY_2019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2021-03-09T21:34:16Z</cp:lastPrinted>
  <dcterms:created xsi:type="dcterms:W3CDTF">2011-02-11T15:45:55Z</dcterms:created>
  <dcterms:modified xsi:type="dcterms:W3CDTF">2021-03-09T21:34:26Z</dcterms:modified>
</cp:coreProperties>
</file>