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7A750B3D-05CC-4DA1-9E9D-49DC854B4EE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ODGE COUNTY BY INDUSTRY 2019" sheetId="1" r:id="rId1"/>
  </sheets>
  <definedNames>
    <definedName name="DODGE_COUNTY_BY_INDUSTRY_2019">'DODGE COUNTY BY INDUSTRY 2019'!$A$1:$I$31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<sst xmlns="http://schemas.openxmlformats.org/spreadsheetml/2006/main" count="99" uniqueCount="41">
  <si>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</si>
  <si>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</si>
  <si>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</si>
  <si>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</si>
  <si>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</si>
  <si>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</si>
  <si>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</si>
  <si>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</si>
  <si>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</si>
  <si>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</si>
  <si>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DODGE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</si>
  <si>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</si>
  <si>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</si>
  <si>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</si>
  <si>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</si>
  <si>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</si>
  <si>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332 MFG -FABRICATED METAL</t>
  </si>
  <si>
    <t>339 MFG -MISC</t>
  </si>
  <si>
    <t>423 WHOLESALE -DURABLE</t>
  </si>
  <si>
    <t>441 RETL -VEHICLES, PARTS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</si>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</sst>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45439629</v>
      </c>
      <c r="E2" s="2">
        <v>20900</v>
      </c>
      <c r="F2" s="2">
        <v>1436</v>
      </c>
      <c r="G2" s="2">
        <v>7124</v>
      </c>
      <c r="H2" s="2">
        <v>8560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10216218</v>
      </c>
      <c r="E3" s="2">
        <v>3330801</v>
      </c>
      <c r="F3" s="2">
        <v>228992</v>
      </c>
      <c r="G3" s="2">
        <v>17506</v>
      </c>
      <c r="H3" s="2">
        <v>246498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3821105</v>
      </c>
      <c r="E4" s="2">
        <v>358318</v>
      </c>
      <c r="F4" s="2">
        <v>24633</v>
      </c>
      <c r="G4" s="2">
        <v>779</v>
      </c>
      <c r="H4" s="2">
        <v>25412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14070802</v>
      </c>
      <c r="E5" s="2">
        <v>41823</v>
      </c>
      <c r="F5" s="2">
        <v>2875</v>
      </c>
      <c r="G5" s="2">
        <v>10733</v>
      </c>
      <c r="H5" s="2">
        <v>13608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21479554</v>
      </c>
      <c r="E6" s="2">
        <v>241534</v>
      </c>
      <c r="F6" s="2">
        <v>16604</v>
      </c>
      <c r="G6" s="2">
        <v>11134</v>
      </c>
      <c r="H6" s="2">
        <v>27738</v>
      </c>
      <c r="I6" s="3">
        <v>24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6738866</v>
      </c>
      <c r="E7" s="2">
        <v>638848</v>
      </c>
      <c r="F7" s="2">
        <v>43922</v>
      </c>
      <c r="G7" s="2">
        <v>76</v>
      </c>
      <c r="H7" s="2">
        <v>43998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9631337</v>
      </c>
      <c r="E8" s="2">
        <v>5008588</v>
      </c>
      <c r="F8" s="2">
        <v>344342</v>
      </c>
      <c r="G8" s="2">
        <v>575</v>
      </c>
      <c r="H8" s="2">
        <v>344917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221653055</v>
      </c>
      <c r="E9" s="2">
        <v>10813330</v>
      </c>
      <c r="F9" s="2">
        <v>743412</v>
      </c>
      <c r="G9" s="2">
        <v>131864</v>
      </c>
      <c r="H9" s="2">
        <v>875276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62007437</v>
      </c>
      <c r="E10" s="2">
        <v>12080535</v>
      </c>
      <c r="F10" s="2">
        <v>830665</v>
      </c>
      <c r="G10" s="2">
        <v>215</v>
      </c>
      <c r="H10" s="2">
        <v>830880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23163180</v>
      </c>
      <c r="E11" s="2">
        <v>6311059</v>
      </c>
      <c r="F11" s="2">
        <v>494459</v>
      </c>
      <c r="G11" s="2">
        <v>4248</v>
      </c>
      <c r="H11" s="2">
        <v>498707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43811889</v>
      </c>
      <c r="E12" s="2">
        <v>9389898</v>
      </c>
      <c r="F12" s="2">
        <v>645558</v>
      </c>
      <c r="G12" s="2">
        <v>63711</v>
      </c>
      <c r="H12" s="2">
        <v>709269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152447</v>
      </c>
      <c r="E13" s="2">
        <v>59389</v>
      </c>
      <c r="F13" s="2">
        <v>4085</v>
      </c>
      <c r="G13" s="2">
        <v>79</v>
      </c>
      <c r="H13" s="2">
        <v>4164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13043461</v>
      </c>
      <c r="E14" s="2">
        <v>3826992</v>
      </c>
      <c r="F14" s="2">
        <v>263109</v>
      </c>
      <c r="G14" s="2">
        <v>2582</v>
      </c>
      <c r="H14" s="2">
        <v>265691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7832765</v>
      </c>
      <c r="E15" s="2">
        <v>5096117</v>
      </c>
      <c r="F15" s="2">
        <v>350359</v>
      </c>
      <c r="G15" s="2">
        <v>1692</v>
      </c>
      <c r="H15" s="2">
        <v>352051</v>
      </c>
      <c r="I15" s="3">
        <v>49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1380901</v>
      </c>
      <c r="E16" s="2">
        <v>312240</v>
      </c>
      <c r="F16" s="2">
        <v>21468</v>
      </c>
      <c r="G16" s="2">
        <v>0</v>
      </c>
      <c r="H16" s="2">
        <v>21468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3035595</v>
      </c>
      <c r="E17" s="2">
        <v>0</v>
      </c>
      <c r="F17" s="2">
        <v>0</v>
      </c>
      <c r="G17" s="2">
        <v>18450</v>
      </c>
      <c r="H17" s="2">
        <v>18450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4687164</v>
      </c>
      <c r="E18" s="2">
        <v>17127</v>
      </c>
      <c r="F18" s="2">
        <v>1178</v>
      </c>
      <c r="G18" s="2">
        <v>1953</v>
      </c>
      <c r="H18" s="2">
        <v>3131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250094</v>
      </c>
      <c r="E19" s="2">
        <v>30070</v>
      </c>
      <c r="F19" s="2">
        <v>2067</v>
      </c>
      <c r="G19" s="2">
        <v>461</v>
      </c>
      <c r="H19" s="2">
        <v>2528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417134</v>
      </c>
      <c r="E20" s="2">
        <v>356274</v>
      </c>
      <c r="F20" s="2">
        <v>24498</v>
      </c>
      <c r="G20" s="2">
        <v>17</v>
      </c>
      <c r="H20" s="2">
        <v>24515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11795231</v>
      </c>
      <c r="E21" s="2">
        <v>1924924</v>
      </c>
      <c r="F21" s="2">
        <v>132337</v>
      </c>
      <c r="G21" s="2">
        <v>13169</v>
      </c>
      <c r="H21" s="2">
        <v>145506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24632386</v>
      </c>
      <c r="E22" s="2">
        <v>2371689</v>
      </c>
      <c r="F22" s="2">
        <v>163054</v>
      </c>
      <c r="G22" s="2">
        <v>35193</v>
      </c>
      <c r="H22" s="2">
        <v>198247</v>
      </c>
      <c r="I22" s="3">
        <v>39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2469154</v>
      </c>
      <c r="E23" s="2">
        <v>22635</v>
      </c>
      <c r="F23" s="2">
        <v>1557</v>
      </c>
      <c r="G23" s="2">
        <v>236</v>
      </c>
      <c r="H23" s="2">
        <v>1793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53007</v>
      </c>
      <c r="E24" s="2">
        <v>42453</v>
      </c>
      <c r="F24" s="2">
        <v>2919</v>
      </c>
      <c r="G24" s="2">
        <v>0</v>
      </c>
      <c r="H24" s="2">
        <v>2919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2501872</v>
      </c>
      <c r="E25" s="2">
        <v>2336820</v>
      </c>
      <c r="F25" s="2">
        <v>177544</v>
      </c>
      <c r="G25" s="2">
        <v>0</v>
      </c>
      <c r="H25" s="2">
        <v>177544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10266009</v>
      </c>
      <c r="E26" s="2">
        <v>9998363</v>
      </c>
      <c r="F26" s="2">
        <v>737881</v>
      </c>
      <c r="G26" s="2">
        <v>7903</v>
      </c>
      <c r="H26" s="2">
        <v>745784</v>
      </c>
      <c r="I26" s="3">
        <v>30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12404980</v>
      </c>
      <c r="E27" s="2">
        <v>3996230</v>
      </c>
      <c r="F27" s="2">
        <v>274739</v>
      </c>
      <c r="G27" s="2">
        <v>4000</v>
      </c>
      <c r="H27" s="2">
        <v>278739</v>
      </c>
      <c r="I27" s="3">
        <v>43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4279782</v>
      </c>
      <c r="E28" s="2">
        <v>1341323</v>
      </c>
      <c r="F28" s="2">
        <v>92214</v>
      </c>
      <c r="G28" s="2">
        <v>2153</v>
      </c>
      <c r="H28" s="2">
        <v>94367</v>
      </c>
      <c r="I28" s="3">
        <v>36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681949</v>
      </c>
      <c r="E29" s="2">
        <v>567592</v>
      </c>
      <c r="F29" s="2">
        <v>46659</v>
      </c>
      <c r="G29" s="2">
        <v>128</v>
      </c>
      <c r="H29" s="2">
        <v>46787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1623039</v>
      </c>
      <c r="E30" s="2">
        <v>177400</v>
      </c>
      <c r="F30" s="2">
        <v>12197</v>
      </c>
      <c r="G30" s="2">
        <v>2271</v>
      </c>
      <c r="H30" s="2">
        <v>14468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228742758</v>
      </c>
      <c r="E31" s="2">
        <v>19930671</v>
      </c>
      <c r="F31" s="2">
        <v>1370766</v>
      </c>
      <c r="G31" s="2">
        <v>20386</v>
      </c>
      <c r="H31" s="2">
        <v>1391152</v>
      </c>
      <c r="I31" s="3">
        <v>58</v>
      </c>
    </row>
    <row r="32" spans="1:9" x14ac:dyDescent="0.2">
      <c r="D32" s="2">
        <f>SUM($D$2:D31)</f>
        <v>792282800</v>
      </c>
      <c r="E32" s="2">
        <f>SUM($E$2:E31)</f>
        <v>100643943</v>
      </c>
      <c r="F32" s="2">
        <f>SUM($F$2:F31)</f>
        <v>7055529</v>
      </c>
      <c r="G32" s="2">
        <f>SUM($G$2:G31)</f>
        <v>358638</v>
      </c>
      <c r="H32" s="2">
        <f>SUM($H$2:H31)</f>
        <v>7414167</v>
      </c>
      <c r="I32" s="3">
        <f>SUM($I$2:I31)</f>
        <v>471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DODGE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DODGE COUNTY BY INDUSTRY 2019</vt:lpstr>
      <vt:lpstr>DODGE_COUNTY_BY_INDUSTRY_2019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2021-03-09T20:01:10Z</cp:lastPrinted>
  <dcterms:created xsi:type="dcterms:W3CDTF">2011-02-11T15:45:55Z</dcterms:created>
  <dcterms:modified xsi:type="dcterms:W3CDTF">2021-03-09T20:01:17Z</dcterms:modified>
</cp:coreProperties>
</file>