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ountyByInd\"/>
    </mc:Choice>
  </mc:AlternateContent>
  <xr:revisionPtr revIDLastSave="0" documentId="13_ncr:1_{52E35E81-2883-41F6-9BFB-4CF6AE7DAEC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CASS COUNTY BY INDUSTRY 2019" sheetId="1" r:id="rId1"/>
  </sheets>
  <definedNames>
    <definedName name="CASS_COUNTY_BY_INDUSTRY_2019">'CASS COUNTY BY INDUSTRY 2019'!$A$1:$I$46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7" i="1" l="1"/>
  <c r="H47" i="1"/>
  <c r="G47" i="1"/>
  <c r="F47" i="1"/>
  <c r="E47" i="1"/>
  <c r="D47" i="1"/>
</calcChain>
</file>

<file path=xl/sharedStrings.xml><?xml version="1.0" encoding="utf-8"?>
<sst xmlns="http://schemas.openxmlformats.org/spreadsheetml/2006/main" count="144" uniqueCount="56">
  <si>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</si>
  <si>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</si>
  <si>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</si>
  <si>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</si>
  <si>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</si>
  <si>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</si>
  <si>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</si>
  <si>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</si>
  <si>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</si>
  <si>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</si>
  <si>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CASS</t>
  </si>
  <si>
    <t>111 AG -CROP PRODUCTION</t>
  </si>
  <si>
    <t>112 AG -ANIMAL PRODUCTION</t>
  </si>
  <si>
    <t>113 AG -FORESTRY, LOGGING</t>
  </si>
  <si>
    <t>212 MINING -ALL OTHER</t>
  </si>
  <si>
    <t>236 CONSTRUCT -BUILDINGS</t>
  </si>
  <si>
    <t>237 CONSTRUCT -HEAVY, CIVIL</t>
  </si>
  <si>
    <t>238 CONSTRUCT -SPECIAL TRADES</t>
  </si>
  <si>
    <t>321 MFG -WOOD PRODUCT</t>
  </si>
  <si>
    <t>327 MFG -NONMETALLIC MINERAL</t>
  </si>
  <si>
    <t>332 MFG -FABRICATED METAL</t>
  </si>
  <si>
    <t>337 MFG -FURNITURE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</si>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</sst>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7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4165</v>
      </c>
      <c r="E2" s="2">
        <v>4165</v>
      </c>
      <c r="F2" s="2">
        <v>286</v>
      </c>
      <c r="G2" s="2">
        <v>0</v>
      </c>
      <c r="H2" s="2">
        <v>286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273889</v>
      </c>
      <c r="E3" s="2">
        <v>116308</v>
      </c>
      <c r="F3" s="2">
        <v>7996</v>
      </c>
      <c r="G3" s="2">
        <v>0</v>
      </c>
      <c r="H3" s="2">
        <v>7996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2815738</v>
      </c>
      <c r="E4" s="2">
        <v>159018</v>
      </c>
      <c r="F4" s="2">
        <v>10932</v>
      </c>
      <c r="G4" s="2">
        <v>0</v>
      </c>
      <c r="H4" s="2">
        <v>10932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250377</v>
      </c>
      <c r="E5" s="2">
        <v>115870</v>
      </c>
      <c r="F5" s="2">
        <v>7967</v>
      </c>
      <c r="G5" s="2">
        <v>0</v>
      </c>
      <c r="H5" s="2">
        <v>7967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14290005</v>
      </c>
      <c r="E6" s="2">
        <v>968773</v>
      </c>
      <c r="F6" s="2">
        <v>66602</v>
      </c>
      <c r="G6" s="2">
        <v>5466</v>
      </c>
      <c r="H6" s="2">
        <v>72068</v>
      </c>
      <c r="I6" s="3">
        <v>16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19380093</v>
      </c>
      <c r="E7" s="2">
        <v>1155924</v>
      </c>
      <c r="F7" s="2">
        <v>79471</v>
      </c>
      <c r="G7" s="2">
        <v>7001</v>
      </c>
      <c r="H7" s="2">
        <v>86472</v>
      </c>
      <c r="I7" s="3">
        <v>9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22001824</v>
      </c>
      <c r="E8" s="2">
        <v>1077436</v>
      </c>
      <c r="F8" s="2">
        <v>74069</v>
      </c>
      <c r="G8" s="2">
        <v>23219</v>
      </c>
      <c r="H8" s="2">
        <v>97288</v>
      </c>
      <c r="I8" s="3">
        <v>44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17370635</v>
      </c>
      <c r="E9" s="2">
        <v>2447397</v>
      </c>
      <c r="F9" s="2">
        <v>168259</v>
      </c>
      <c r="G9" s="2">
        <v>2069</v>
      </c>
      <c r="H9" s="2">
        <v>170328</v>
      </c>
      <c r="I9" s="3">
        <v>11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9220554</v>
      </c>
      <c r="E10" s="2">
        <v>6867648</v>
      </c>
      <c r="F10" s="2">
        <v>472148</v>
      </c>
      <c r="G10" s="2">
        <v>161</v>
      </c>
      <c r="H10" s="2">
        <v>472309</v>
      </c>
      <c r="I10" s="3">
        <v>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4215998</v>
      </c>
      <c r="E11" s="2">
        <v>590677</v>
      </c>
      <c r="F11" s="2">
        <v>40610</v>
      </c>
      <c r="G11" s="2">
        <v>3</v>
      </c>
      <c r="H11" s="2">
        <v>40613</v>
      </c>
      <c r="I11" s="3">
        <v>10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1720204</v>
      </c>
      <c r="E12" s="2">
        <v>1481814</v>
      </c>
      <c r="F12" s="2">
        <v>101874</v>
      </c>
      <c r="G12" s="2">
        <v>82</v>
      </c>
      <c r="H12" s="2">
        <v>101956</v>
      </c>
      <c r="I12" s="3">
        <v>7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563030</v>
      </c>
      <c r="E13" s="2">
        <v>240206</v>
      </c>
      <c r="F13" s="2">
        <v>16513</v>
      </c>
      <c r="G13" s="2">
        <v>26</v>
      </c>
      <c r="H13" s="2">
        <v>16539</v>
      </c>
      <c r="I13" s="3">
        <v>9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51792850</v>
      </c>
      <c r="E14" s="2">
        <v>4126340</v>
      </c>
      <c r="F14" s="2">
        <v>283684</v>
      </c>
      <c r="G14" s="2">
        <v>29217</v>
      </c>
      <c r="H14" s="2">
        <v>312901</v>
      </c>
      <c r="I14" s="3">
        <v>13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26101387</v>
      </c>
      <c r="E15" s="2">
        <v>1205909</v>
      </c>
      <c r="F15" s="2">
        <v>82912</v>
      </c>
      <c r="G15" s="2">
        <v>31</v>
      </c>
      <c r="H15" s="2">
        <v>82943</v>
      </c>
      <c r="I15" s="3">
        <v>8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63708056</v>
      </c>
      <c r="E16" s="2">
        <v>28024429</v>
      </c>
      <c r="F16" s="2">
        <v>1926677</v>
      </c>
      <c r="G16" s="2">
        <v>41841</v>
      </c>
      <c r="H16" s="2">
        <v>1968518</v>
      </c>
      <c r="I16" s="3">
        <v>26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4276063</v>
      </c>
      <c r="E17" s="2">
        <v>3227589</v>
      </c>
      <c r="F17" s="2">
        <v>221896</v>
      </c>
      <c r="G17" s="2">
        <v>1170</v>
      </c>
      <c r="H17" s="2">
        <v>223066</v>
      </c>
      <c r="I17" s="3">
        <v>15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3638361</v>
      </c>
      <c r="E18" s="2">
        <v>3062526</v>
      </c>
      <c r="F18" s="2">
        <v>210549</v>
      </c>
      <c r="G18" s="2">
        <v>0</v>
      </c>
      <c r="H18" s="2">
        <v>210549</v>
      </c>
      <c r="I18" s="3">
        <v>5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27497001</v>
      </c>
      <c r="E19" s="2">
        <v>24237262</v>
      </c>
      <c r="F19" s="2">
        <v>1666307</v>
      </c>
      <c r="G19" s="2">
        <v>561</v>
      </c>
      <c r="H19" s="2">
        <v>1666868</v>
      </c>
      <c r="I19" s="3">
        <v>19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60301229</v>
      </c>
      <c r="E20" s="2">
        <v>19058371</v>
      </c>
      <c r="F20" s="2">
        <v>1564275</v>
      </c>
      <c r="G20" s="2">
        <v>36219</v>
      </c>
      <c r="H20" s="2">
        <v>1600494</v>
      </c>
      <c r="I20" s="3">
        <v>32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1296207</v>
      </c>
      <c r="E21" s="2">
        <v>136191</v>
      </c>
      <c r="F21" s="2">
        <v>9363</v>
      </c>
      <c r="G21" s="2">
        <v>1462</v>
      </c>
      <c r="H21" s="2">
        <v>10825</v>
      </c>
      <c r="I21" s="3">
        <v>5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61046667</v>
      </c>
      <c r="E22" s="2">
        <v>12148393</v>
      </c>
      <c r="F22" s="2">
        <v>859610</v>
      </c>
      <c r="G22" s="2">
        <v>26124</v>
      </c>
      <c r="H22" s="2">
        <v>885734</v>
      </c>
      <c r="I22" s="3">
        <v>22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2081851</v>
      </c>
      <c r="E23" s="2">
        <v>445960</v>
      </c>
      <c r="F23" s="2">
        <v>30658</v>
      </c>
      <c r="G23" s="2">
        <v>5</v>
      </c>
      <c r="H23" s="2">
        <v>30663</v>
      </c>
      <c r="I23" s="3">
        <v>12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64212964</v>
      </c>
      <c r="E24" s="2">
        <v>19813890</v>
      </c>
      <c r="F24" s="2">
        <v>1362210</v>
      </c>
      <c r="G24" s="2">
        <v>1301</v>
      </c>
      <c r="H24" s="2">
        <v>1363511</v>
      </c>
      <c r="I24" s="3">
        <v>25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11929751</v>
      </c>
      <c r="E25" s="2">
        <v>6472716</v>
      </c>
      <c r="F25" s="2">
        <v>445002</v>
      </c>
      <c r="G25" s="2">
        <v>3920</v>
      </c>
      <c r="H25" s="2">
        <v>448922</v>
      </c>
      <c r="I25" s="3">
        <v>11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11921458</v>
      </c>
      <c r="E26" s="2">
        <v>6009684</v>
      </c>
      <c r="F26" s="2">
        <v>356749</v>
      </c>
      <c r="G26" s="2">
        <v>25685</v>
      </c>
      <c r="H26" s="2">
        <v>382434</v>
      </c>
      <c r="I26" s="3">
        <v>78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30026289</v>
      </c>
      <c r="E27" s="2">
        <v>4935812</v>
      </c>
      <c r="F27" s="2">
        <v>339331</v>
      </c>
      <c r="G27" s="2">
        <v>233</v>
      </c>
      <c r="H27" s="2">
        <v>339564</v>
      </c>
      <c r="I27" s="3">
        <v>49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2717612</v>
      </c>
      <c r="E28" s="2">
        <v>81395</v>
      </c>
      <c r="F28" s="2">
        <v>5596</v>
      </c>
      <c r="G28" s="2">
        <v>1093</v>
      </c>
      <c r="H28" s="2">
        <v>6689</v>
      </c>
      <c r="I28" s="3">
        <v>9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476477</v>
      </c>
      <c r="E29" s="2">
        <v>341954</v>
      </c>
      <c r="F29" s="2">
        <v>23508</v>
      </c>
      <c r="G29" s="2">
        <v>717</v>
      </c>
      <c r="H29" s="2">
        <v>24225</v>
      </c>
      <c r="I29" s="3">
        <v>4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12053768</v>
      </c>
      <c r="E30" s="2">
        <v>7071976</v>
      </c>
      <c r="F30" s="2">
        <v>502138</v>
      </c>
      <c r="G30" s="2">
        <v>2684</v>
      </c>
      <c r="H30" s="2">
        <v>504822</v>
      </c>
      <c r="I30" s="3">
        <v>31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3952721</v>
      </c>
      <c r="E31" s="2">
        <v>2785238</v>
      </c>
      <c r="F31" s="2">
        <v>192893</v>
      </c>
      <c r="G31" s="2">
        <v>6919</v>
      </c>
      <c r="H31" s="2">
        <v>199812</v>
      </c>
      <c r="I31" s="3">
        <v>11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9978869</v>
      </c>
      <c r="E32" s="2">
        <v>598910</v>
      </c>
      <c r="F32" s="2">
        <v>41173</v>
      </c>
      <c r="G32" s="2">
        <v>4254</v>
      </c>
      <c r="H32" s="2">
        <v>45427</v>
      </c>
      <c r="I32" s="3">
        <v>32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12950139</v>
      </c>
      <c r="E33" s="2">
        <v>6868790</v>
      </c>
      <c r="F33" s="2">
        <v>472230</v>
      </c>
      <c r="G33" s="2">
        <v>39981</v>
      </c>
      <c r="H33" s="2">
        <v>512211</v>
      </c>
      <c r="I33" s="3">
        <v>81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6439245</v>
      </c>
      <c r="E34" s="2">
        <v>104143</v>
      </c>
      <c r="F34" s="2">
        <v>7161</v>
      </c>
      <c r="G34" s="2">
        <v>0</v>
      </c>
      <c r="H34" s="2">
        <v>7161</v>
      </c>
      <c r="I34" s="3">
        <v>5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92303</v>
      </c>
      <c r="E35" s="2">
        <v>67568</v>
      </c>
      <c r="F35" s="2">
        <v>4645</v>
      </c>
      <c r="G35" s="2">
        <v>0</v>
      </c>
      <c r="H35" s="2">
        <v>4645</v>
      </c>
      <c r="I35" s="3">
        <v>7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4798228</v>
      </c>
      <c r="E36" s="2">
        <v>792979</v>
      </c>
      <c r="F36" s="2">
        <v>54517</v>
      </c>
      <c r="G36" s="2">
        <v>1642</v>
      </c>
      <c r="H36" s="2">
        <v>56159</v>
      </c>
      <c r="I36" s="3">
        <v>14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1113313</v>
      </c>
      <c r="E37" s="2">
        <v>17679</v>
      </c>
      <c r="F37" s="2">
        <v>1216</v>
      </c>
      <c r="G37" s="2">
        <v>9536</v>
      </c>
      <c r="H37" s="2">
        <v>10752</v>
      </c>
      <c r="I37" s="3">
        <v>4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4333797</v>
      </c>
      <c r="E38" s="2">
        <v>2825079</v>
      </c>
      <c r="F38" s="2">
        <v>205821</v>
      </c>
      <c r="G38" s="2">
        <v>1</v>
      </c>
      <c r="H38" s="2">
        <v>205822</v>
      </c>
      <c r="I38" s="3">
        <v>14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17402405</v>
      </c>
      <c r="E39" s="2">
        <v>15426019</v>
      </c>
      <c r="F39" s="2">
        <v>1115965</v>
      </c>
      <c r="G39" s="2">
        <v>176</v>
      </c>
      <c r="H39" s="2">
        <v>1116141</v>
      </c>
      <c r="I39" s="3">
        <v>25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65906644</v>
      </c>
      <c r="E40" s="2">
        <v>56492889</v>
      </c>
      <c r="F40" s="2">
        <v>3936189</v>
      </c>
      <c r="G40" s="2">
        <v>29926</v>
      </c>
      <c r="H40" s="2">
        <v>3966115</v>
      </c>
      <c r="I40" s="3">
        <v>152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38075787</v>
      </c>
      <c r="E41" s="2">
        <v>35048401</v>
      </c>
      <c r="F41" s="2">
        <v>2647696</v>
      </c>
      <c r="G41" s="2">
        <v>1222</v>
      </c>
      <c r="H41" s="2">
        <v>2648918</v>
      </c>
      <c r="I41" s="3">
        <v>72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13079902</v>
      </c>
      <c r="E42" s="2">
        <v>7593246</v>
      </c>
      <c r="F42" s="2">
        <v>522044</v>
      </c>
      <c r="G42" s="2">
        <v>5933</v>
      </c>
      <c r="H42" s="2">
        <v>527977</v>
      </c>
      <c r="I42" s="3">
        <v>70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3151820</v>
      </c>
      <c r="E43" s="2">
        <v>825457</v>
      </c>
      <c r="F43" s="2">
        <v>56755</v>
      </c>
      <c r="G43" s="2">
        <v>91</v>
      </c>
      <c r="H43" s="2">
        <v>56846</v>
      </c>
      <c r="I43" s="3">
        <v>47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3589246</v>
      </c>
      <c r="E44" s="2">
        <v>1948319</v>
      </c>
      <c r="F44" s="2">
        <v>165405</v>
      </c>
      <c r="G44" s="2">
        <v>4426</v>
      </c>
      <c r="H44" s="2">
        <v>169831</v>
      </c>
      <c r="I44" s="3">
        <v>13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271748</v>
      </c>
      <c r="E45" s="2">
        <v>52508</v>
      </c>
      <c r="F45" s="2">
        <v>3611</v>
      </c>
      <c r="G45" s="2">
        <v>484</v>
      </c>
      <c r="H45" s="2">
        <v>4095</v>
      </c>
      <c r="I45" s="3">
        <v>4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14349789</v>
      </c>
      <c r="E46" s="2">
        <v>2394911</v>
      </c>
      <c r="F46" s="2">
        <v>165684</v>
      </c>
      <c r="G46" s="2">
        <v>3131</v>
      </c>
      <c r="H46" s="2">
        <v>168815</v>
      </c>
      <c r="I46" s="3">
        <v>46</v>
      </c>
    </row>
    <row r="47" spans="1:9" x14ac:dyDescent="0.2">
      <c r="D47" s="2">
        <f>SUM($D$2:D46)</f>
        <v>726670459</v>
      </c>
      <c r="E47" s="2">
        <f>SUM($E$2:E46)</f>
        <v>289467769</v>
      </c>
      <c r="F47" s="2">
        <f>SUM($F$2:F46)</f>
        <v>20530197</v>
      </c>
      <c r="G47" s="2">
        <f>SUM($G$2:G46)</f>
        <v>318012</v>
      </c>
      <c r="H47" s="2">
        <f>SUM($H$2:H46)</f>
        <v>20848209</v>
      </c>
      <c r="I47" s="3">
        <f>SUM($I$2:I46)</f>
        <v>1089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CASS COUNTY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CASS COUNTY BY INDUSTRY 2019</vt:lpstr>
      <vt:lpstr>CASS_COUNTY_BY_INDUSTRY_2019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2021-03-09T19:46:29Z</cp:lastPrinted>
  <dcterms:created xsi:type="dcterms:W3CDTF">2011-02-11T15:45:55Z</dcterms:created>
  <dcterms:modified xsi:type="dcterms:W3CDTF">2021-03-09T19:46:43Z</dcterms:modified>
</cp:coreProperties>
</file>