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NORTH MANKATO CITY BY INDUSTRY " sheetId="1" r:id="rId1"/>
  </sheets>
  <definedNames>
    <definedName name="NORTH_MANKATO_CITY_BY_INDUSTRY_">'NORTH MANKATO CITY BY INDUSTRY '!$A$1:$I$24</definedName>
  </definedNames>
  <calcPr calcId="162913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<sst xmlns="http://schemas.openxmlformats.org/spreadsheetml/2006/main" count="78" uniqueCount="34">
  <si>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</si>
  <si>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</si>
  <si>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</si>
  <si>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</si>
  <si>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</si>
  <si>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</si>
  <si>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</si>
  <si>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</si>
  <si>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</si>
  <si>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</si>
  <si>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NORTH MANKATO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</si>
  <si>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</si>
  <si>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</si>
  <si>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</si>
  <si>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</si>
  <si>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</si>
  <si>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</si>
  <si>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</si>
  <si>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</si>
  <si>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</si>
  <si>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</si>
  <si>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</si>
  <si>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</si>
  <si>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</si>
  <si>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485 TRANSPORTATION -TRANSIT</t>
  </si>
  <si>
    <t>532 RENTAL, LEASING SERVICES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</si>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</sst>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2108933</v>
      </c>
      <c r="E2" s="2">
        <v>153214</v>
      </c>
      <c r="F2" s="2">
        <v>10533</v>
      </c>
      <c r="G2" s="2">
        <v>10475</v>
      </c>
      <c r="H2" s="2">
        <v>21008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76275725</v>
      </c>
      <c r="E3" s="2">
        <v>4429382</v>
      </c>
      <c r="F3" s="2">
        <v>304516</v>
      </c>
      <c r="G3" s="2">
        <v>9120</v>
      </c>
      <c r="H3" s="2">
        <v>313636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9486600</v>
      </c>
      <c r="E4" s="2">
        <v>5750189</v>
      </c>
      <c r="F4" s="2">
        <v>395327</v>
      </c>
      <c r="G4" s="2">
        <v>1693</v>
      </c>
      <c r="H4" s="2">
        <v>397020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26061692</v>
      </c>
      <c r="E5" s="2">
        <v>6379474</v>
      </c>
      <c r="F5" s="2">
        <v>438593</v>
      </c>
      <c r="G5" s="2">
        <v>0</v>
      </c>
      <c r="H5" s="2">
        <v>438593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44724588</v>
      </c>
      <c r="E6" s="2">
        <v>1258474</v>
      </c>
      <c r="F6" s="2">
        <v>86518</v>
      </c>
      <c r="G6" s="2">
        <v>15623</v>
      </c>
      <c r="H6" s="2">
        <v>102141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39254784</v>
      </c>
      <c r="E7" s="2">
        <v>3229577</v>
      </c>
      <c r="F7" s="2">
        <v>222032</v>
      </c>
      <c r="G7" s="2">
        <v>3086</v>
      </c>
      <c r="H7" s="2">
        <v>225118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3144726</v>
      </c>
      <c r="E8" s="2">
        <v>1483526</v>
      </c>
      <c r="F8" s="2">
        <v>101991</v>
      </c>
      <c r="G8" s="2">
        <v>265</v>
      </c>
      <c r="H8" s="2">
        <v>102256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6280746</v>
      </c>
      <c r="E9" s="2">
        <v>5609033</v>
      </c>
      <c r="F9" s="2">
        <v>517877</v>
      </c>
      <c r="G9" s="2">
        <v>3172</v>
      </c>
      <c r="H9" s="2">
        <v>521049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19093347</v>
      </c>
      <c r="E10" s="2">
        <v>3836288</v>
      </c>
      <c r="F10" s="2">
        <v>263747</v>
      </c>
      <c r="G10" s="2">
        <v>9955</v>
      </c>
      <c r="H10" s="2">
        <v>273702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918221</v>
      </c>
      <c r="E11" s="2">
        <v>110209</v>
      </c>
      <c r="F11" s="2">
        <v>7576</v>
      </c>
      <c r="G11" s="2">
        <v>215</v>
      </c>
      <c r="H11" s="2">
        <v>7791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65889</v>
      </c>
      <c r="E12" s="2">
        <v>65793</v>
      </c>
      <c r="F12" s="2">
        <v>4524</v>
      </c>
      <c r="G12" s="2">
        <v>0</v>
      </c>
      <c r="H12" s="2">
        <v>4524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43967252</v>
      </c>
      <c r="E13" s="2">
        <v>16035021</v>
      </c>
      <c r="F13" s="2">
        <v>1102408</v>
      </c>
      <c r="G13" s="2">
        <v>187549</v>
      </c>
      <c r="H13" s="2">
        <v>1289957</v>
      </c>
      <c r="I13" s="3">
        <v>26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2396414</v>
      </c>
      <c r="E14" s="2">
        <v>1320856</v>
      </c>
      <c r="F14" s="2">
        <v>90809</v>
      </c>
      <c r="G14" s="2">
        <v>282</v>
      </c>
      <c r="H14" s="2">
        <v>91091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4346949</v>
      </c>
      <c r="E15" s="2">
        <v>0</v>
      </c>
      <c r="F15" s="2">
        <v>0</v>
      </c>
      <c r="G15" s="2">
        <v>0</v>
      </c>
      <c r="H15" s="2">
        <v>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40940747</v>
      </c>
      <c r="E16" s="2">
        <v>11359233</v>
      </c>
      <c r="F16" s="2">
        <v>781285</v>
      </c>
      <c r="G16" s="2">
        <v>12553</v>
      </c>
      <c r="H16" s="2">
        <v>793838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2692871</v>
      </c>
      <c r="E17" s="2">
        <v>647339</v>
      </c>
      <c r="F17" s="2">
        <v>44507</v>
      </c>
      <c r="G17" s="2">
        <v>259</v>
      </c>
      <c r="H17" s="2">
        <v>44766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24517986</v>
      </c>
      <c r="E18" s="2">
        <v>1949599</v>
      </c>
      <c r="F18" s="2">
        <v>134036</v>
      </c>
      <c r="G18" s="2">
        <v>11647</v>
      </c>
      <c r="H18" s="2">
        <v>145683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7523642</v>
      </c>
      <c r="E19" s="2">
        <v>104646</v>
      </c>
      <c r="F19" s="2">
        <v>7195</v>
      </c>
      <c r="G19" s="2">
        <v>1124</v>
      </c>
      <c r="H19" s="2">
        <v>8319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10726760</v>
      </c>
      <c r="E20" s="2">
        <v>10252888</v>
      </c>
      <c r="F20" s="2">
        <v>756344</v>
      </c>
      <c r="G20" s="2">
        <v>549</v>
      </c>
      <c r="H20" s="2">
        <v>756893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5169554</v>
      </c>
      <c r="E21" s="2">
        <v>3077881</v>
      </c>
      <c r="F21" s="2">
        <v>211603</v>
      </c>
      <c r="G21" s="2">
        <v>946</v>
      </c>
      <c r="H21" s="2">
        <v>212549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1293775</v>
      </c>
      <c r="E22" s="2">
        <v>627515</v>
      </c>
      <c r="F22" s="2">
        <v>43141</v>
      </c>
      <c r="G22" s="2">
        <v>1889</v>
      </c>
      <c r="H22" s="2">
        <v>45030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542626</v>
      </c>
      <c r="E23" s="2">
        <v>55675</v>
      </c>
      <c r="F23" s="2">
        <v>3828</v>
      </c>
      <c r="G23" s="2">
        <v>0</v>
      </c>
      <c r="H23" s="2">
        <v>3828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79409399</v>
      </c>
      <c r="E24" s="2">
        <v>10891610</v>
      </c>
      <c r="F24" s="2">
        <v>748800</v>
      </c>
      <c r="G24" s="2">
        <v>160903</v>
      </c>
      <c r="H24" s="2">
        <v>909703</v>
      </c>
      <c r="I24" s="3">
        <v>42</v>
      </c>
    </row>
    <row r="25" spans="1:9" x14ac:dyDescent="0.2">
      <c r="D25" s="2">
        <f>SUM($D$2:D24)</f>
        <v>450943226</v>
      </c>
      <c r="E25" s="2">
        <f>SUM($E$2:E24)</f>
        <v>88627422</v>
      </c>
      <c r="F25" s="2">
        <f>SUM($F$2:F24)</f>
        <v>6277190</v>
      </c>
      <c r="G25" s="2">
        <f>SUM($G$2:G24)</f>
        <v>431305</v>
      </c>
      <c r="H25" s="2">
        <f>SUM($H$2:H24)</f>
        <v>6708495</v>
      </c>
      <c r="I25" s="3">
        <f>SUM($I$2:I24)</f>
        <v>295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MANKATO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MANKATO CITY BY INDUSTRY </vt:lpstr>
      <vt:lpstr>NORTH_MANKATO_CITY_BY_INDUSTRY_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2019-01-07T19:50:20Z</cp:lastPrinted>
  <dcterms:created xsi:type="dcterms:W3CDTF">2011-02-11T15:45:55Z</dcterms:created>
  <dcterms:modified xsi:type="dcterms:W3CDTF">2019-01-07T19:50:28Z</dcterms:modified>
</cp:coreProperties>
</file>