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LAKE COUNTY BY INDUSTRY 2017" sheetId="1" r:id="rId1"/>
  </sheets>
  <definedNames>
    <definedName name="LAKE_COUNTY_BY_INDUSTRY_2017">'LAKE COUNTY BY INDUSTRY 2017'!$A$1:$I$32</definedName>
  </definedNames>
  <calcPr calcId="162913"/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<sst xmlns="http://schemas.openxmlformats.org/spreadsheetml/2006/main" count="102" uniqueCount="42">
  <si>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</si>
  <si>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</si>
  <si>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</si>
  <si>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</si>
  <si>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</si>
  <si>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</si>
  <si>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</si>
  <si>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</si>
  <si>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</si>
  <si>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</si>
  <si>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LAKE</t>
  </si>
  <si>
    <t>236 CONSTRUCT -BUILDINGS</t>
  </si>
  <si>
    <t>238 CONSTRUCT -SPECIAL TRADES</t>
  </si>
  <si>
    <t>321 MFG -WOOD PRODUCT</t>
  </si>
  <si>
    <t>333 MFG -MACHINERY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</si>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</sst>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9.8554687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440431</v>
      </c>
      <c r="E2" s="2">
        <v>22811</v>
      </c>
      <c r="F2" s="2">
        <v>1569</v>
      </c>
      <c r="G2" s="2">
        <v>85</v>
      </c>
      <c r="H2" s="2">
        <v>1654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1491438</v>
      </c>
      <c r="E3" s="2">
        <v>131236</v>
      </c>
      <c r="F3" s="2">
        <v>9022</v>
      </c>
      <c r="G3" s="2">
        <v>5581</v>
      </c>
      <c r="H3" s="2">
        <v>14603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993061</v>
      </c>
      <c r="E4" s="2">
        <v>15056</v>
      </c>
      <c r="F4" s="2">
        <v>1036</v>
      </c>
      <c r="G4" s="2">
        <v>6562</v>
      </c>
      <c r="H4" s="2">
        <v>7598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14489548</v>
      </c>
      <c r="E5" s="2">
        <v>1212472</v>
      </c>
      <c r="F5" s="2">
        <v>83359</v>
      </c>
      <c r="G5" s="2">
        <v>85</v>
      </c>
      <c r="H5" s="2">
        <v>83444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987222</v>
      </c>
      <c r="E6" s="2">
        <v>221705</v>
      </c>
      <c r="F6" s="2">
        <v>15245</v>
      </c>
      <c r="G6" s="2">
        <v>60233</v>
      </c>
      <c r="H6" s="2">
        <v>75478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20325778</v>
      </c>
      <c r="E7" s="2">
        <v>1477168</v>
      </c>
      <c r="F7" s="2">
        <v>101557</v>
      </c>
      <c r="G7" s="2">
        <v>236</v>
      </c>
      <c r="H7" s="2">
        <v>101793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67871543</v>
      </c>
      <c r="E8" s="2">
        <v>5985159</v>
      </c>
      <c r="F8" s="2">
        <v>411480</v>
      </c>
      <c r="G8" s="2">
        <v>1149</v>
      </c>
      <c r="H8" s="2">
        <v>412629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2758773</v>
      </c>
      <c r="E9" s="2">
        <v>2385012</v>
      </c>
      <c r="F9" s="2">
        <v>163970</v>
      </c>
      <c r="G9" s="2">
        <v>75</v>
      </c>
      <c r="H9" s="2">
        <v>164045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31833066</v>
      </c>
      <c r="E10" s="2">
        <v>9608375</v>
      </c>
      <c r="F10" s="2">
        <v>752627</v>
      </c>
      <c r="G10" s="2">
        <v>4081</v>
      </c>
      <c r="H10" s="2">
        <v>756708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28372737</v>
      </c>
      <c r="E11" s="2">
        <v>4611731</v>
      </c>
      <c r="F11" s="2">
        <v>317055</v>
      </c>
      <c r="G11" s="2">
        <v>5676</v>
      </c>
      <c r="H11" s="2">
        <v>322731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200465</v>
      </c>
      <c r="E12" s="2">
        <v>103572</v>
      </c>
      <c r="F12" s="2">
        <v>7119</v>
      </c>
      <c r="G12" s="2">
        <v>118</v>
      </c>
      <c r="H12" s="2">
        <v>7237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5243158</v>
      </c>
      <c r="E13" s="2">
        <v>912879</v>
      </c>
      <c r="F13" s="2">
        <v>62755</v>
      </c>
      <c r="G13" s="2">
        <v>0</v>
      </c>
      <c r="H13" s="2">
        <v>62755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13816323</v>
      </c>
      <c r="E14" s="2">
        <v>5729435</v>
      </c>
      <c r="F14" s="2">
        <v>393896</v>
      </c>
      <c r="G14" s="2">
        <v>1491</v>
      </c>
      <c r="H14" s="2">
        <v>395387</v>
      </c>
      <c r="I14" s="3">
        <v>53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1391186</v>
      </c>
      <c r="E15" s="2">
        <v>111732</v>
      </c>
      <c r="F15" s="2">
        <v>7682</v>
      </c>
      <c r="G15" s="2">
        <v>2332</v>
      </c>
      <c r="H15" s="2">
        <v>10014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1735540</v>
      </c>
      <c r="E16" s="2">
        <v>19104</v>
      </c>
      <c r="F16" s="2">
        <v>1313</v>
      </c>
      <c r="G16" s="2">
        <v>24</v>
      </c>
      <c r="H16" s="2">
        <v>1337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1558528</v>
      </c>
      <c r="E17" s="2">
        <v>1096229</v>
      </c>
      <c r="F17" s="2">
        <v>75367</v>
      </c>
      <c r="G17" s="2">
        <v>379</v>
      </c>
      <c r="H17" s="2">
        <v>75746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633806</v>
      </c>
      <c r="E18" s="2">
        <v>202866</v>
      </c>
      <c r="F18" s="2">
        <v>13945</v>
      </c>
      <c r="G18" s="2">
        <v>419</v>
      </c>
      <c r="H18" s="2">
        <v>14364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4178159</v>
      </c>
      <c r="E19" s="2">
        <v>656270</v>
      </c>
      <c r="F19" s="2">
        <v>46110</v>
      </c>
      <c r="G19" s="2">
        <v>1132</v>
      </c>
      <c r="H19" s="2">
        <v>47242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1920618</v>
      </c>
      <c r="E20" s="2">
        <v>1445903</v>
      </c>
      <c r="F20" s="2">
        <v>99403</v>
      </c>
      <c r="G20" s="2">
        <v>92</v>
      </c>
      <c r="H20" s="2">
        <v>99495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4076231</v>
      </c>
      <c r="E21" s="2">
        <v>450639</v>
      </c>
      <c r="F21" s="2">
        <v>30982</v>
      </c>
      <c r="G21" s="2">
        <v>0</v>
      </c>
      <c r="H21" s="2">
        <v>30982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109518</v>
      </c>
      <c r="E22" s="2">
        <v>104897</v>
      </c>
      <c r="F22" s="2">
        <v>7208</v>
      </c>
      <c r="G22" s="2">
        <v>154</v>
      </c>
      <c r="H22" s="2">
        <v>7362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936242</v>
      </c>
      <c r="E23" s="2">
        <v>3623</v>
      </c>
      <c r="F23" s="2">
        <v>248</v>
      </c>
      <c r="G23" s="2">
        <v>0</v>
      </c>
      <c r="H23" s="2">
        <v>248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275821</v>
      </c>
      <c r="E24" s="2">
        <v>193351</v>
      </c>
      <c r="F24" s="2">
        <v>13291</v>
      </c>
      <c r="G24" s="2">
        <v>98</v>
      </c>
      <c r="H24" s="2">
        <v>13389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740649</v>
      </c>
      <c r="E25" s="2">
        <v>588407</v>
      </c>
      <c r="F25" s="2">
        <v>42608</v>
      </c>
      <c r="G25" s="2">
        <v>94</v>
      </c>
      <c r="H25" s="2">
        <v>42702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30566675</v>
      </c>
      <c r="E26" s="2">
        <v>28535825</v>
      </c>
      <c r="F26" s="2">
        <v>1990547</v>
      </c>
      <c r="G26" s="2">
        <v>19694</v>
      </c>
      <c r="H26" s="2">
        <v>2010241</v>
      </c>
      <c r="I26" s="3">
        <v>62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16173920</v>
      </c>
      <c r="E27" s="2">
        <v>15439331</v>
      </c>
      <c r="F27" s="2">
        <v>1099049</v>
      </c>
      <c r="G27" s="2">
        <v>3123</v>
      </c>
      <c r="H27" s="2">
        <v>1102172</v>
      </c>
      <c r="I27" s="3">
        <v>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5058993</v>
      </c>
      <c r="E28" s="2">
        <v>2956838</v>
      </c>
      <c r="F28" s="2">
        <v>203509</v>
      </c>
      <c r="G28" s="2">
        <v>1078</v>
      </c>
      <c r="H28" s="2">
        <v>204587</v>
      </c>
      <c r="I28" s="3">
        <v>19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576083</v>
      </c>
      <c r="E29" s="2">
        <v>313658</v>
      </c>
      <c r="F29" s="2">
        <v>21565</v>
      </c>
      <c r="G29" s="2">
        <v>153</v>
      </c>
      <c r="H29" s="2">
        <v>21718</v>
      </c>
      <c r="I29" s="3">
        <v>17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1699763</v>
      </c>
      <c r="E30" s="2">
        <v>744068</v>
      </c>
      <c r="F30" s="2">
        <v>61232</v>
      </c>
      <c r="G30" s="2">
        <v>0</v>
      </c>
      <c r="H30" s="2">
        <v>61232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9633137</v>
      </c>
      <c r="E31" s="2">
        <v>4986574</v>
      </c>
      <c r="F31" s="2">
        <v>342826</v>
      </c>
      <c r="G31" s="2">
        <v>18972</v>
      </c>
      <c r="H31" s="2">
        <v>361798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28172238</v>
      </c>
      <c r="E32" s="2">
        <v>14941298</v>
      </c>
      <c r="F32" s="2">
        <v>1048159</v>
      </c>
      <c r="G32" s="2">
        <v>958854</v>
      </c>
      <c r="H32" s="2">
        <v>2007013</v>
      </c>
      <c r="I32" s="3">
        <v>45</v>
      </c>
    </row>
    <row r="33" spans="4:9" x14ac:dyDescent="0.2">
      <c r="D33" s="2">
        <f>SUM($D$2:D32)</f>
        <v>298260650</v>
      </c>
      <c r="E33" s="2">
        <f>SUM($E$2:E32)</f>
        <v>105207224</v>
      </c>
      <c r="F33" s="2">
        <f>SUM($F$2:F32)</f>
        <v>7425734</v>
      </c>
      <c r="G33" s="2">
        <f>SUM($G$2:G32)</f>
        <v>1091970</v>
      </c>
      <c r="H33" s="2">
        <f>SUM($H$2:H32)</f>
        <v>8517704</v>
      </c>
      <c r="I33" s="3">
        <f>SUM($I$2:I32)</f>
        <v>438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LAKE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 COUNTY BY INDUSTRY 2017</vt:lpstr>
      <vt:lpstr>LAKE_COUNTY_BY_INDUSTRY_2017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2019-01-07T21:30:17Z</cp:lastPrinted>
  <dcterms:created xsi:type="dcterms:W3CDTF">2011-02-11T15:45:55Z</dcterms:created>
  <dcterms:modified xsi:type="dcterms:W3CDTF">2019-01-07T21:30:26Z</dcterms:modified>
</cp:coreProperties>
</file>