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ARMINGTON CITY BY INDUSTRY 201" sheetId="1" r:id="rId1"/>
  </sheets>
  <definedNames>
    <definedName name="FARMINGTON_CITY_BY_INDUSTRY_201">'FARMINGTON CITY BY INDUSTRY 201'!$A$1:$I$20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<sst xmlns="http://schemas.openxmlformats.org/spreadsheetml/2006/main" count="66" uniqueCount="30">
  <si>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</si>
  <si>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</si>
  <si>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</si>
  <si>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</si>
  <si>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</si>
  <si>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</si>
  <si>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</si>
  <si>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</si>
  <si>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</si>
  <si>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</si>
  <si>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FARMINGTON</t>
  </si>
  <si>
    <t>236 CONSTRUCT -BUILDINGS</t>
  </si>
  <si>
    <t>238 CONSTRUCT -SPECIAL TRADES</t>
  </si>
  <si>
    <t>323 MFG -PRINTING, SUPPORT</t>
  </si>
  <si>
    <t>339 MFG -MISC</t>
  </si>
  <si>
    <t>423 WHOLESALE -DURABLE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</si>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</sst>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3535390</v>
      </c>
      <c r="E2" s="2">
        <v>17493</v>
      </c>
      <c r="F2" s="2">
        <v>1203</v>
      </c>
      <c r="G2" s="2">
        <v>66</v>
      </c>
      <c r="H2" s="2">
        <v>1269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9038500</v>
      </c>
      <c r="E3" s="2">
        <v>321992</v>
      </c>
      <c r="F3" s="2">
        <v>22135</v>
      </c>
      <c r="G3" s="2">
        <v>146354</v>
      </c>
      <c r="H3" s="2">
        <v>168489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611486</v>
      </c>
      <c r="E4" s="2">
        <v>217523</v>
      </c>
      <c r="F4" s="2">
        <v>14957</v>
      </c>
      <c r="G4" s="2">
        <v>9</v>
      </c>
      <c r="H4" s="2">
        <v>14966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339819</v>
      </c>
      <c r="E5" s="2">
        <v>5160</v>
      </c>
      <c r="F5" s="2">
        <v>355</v>
      </c>
      <c r="G5" s="2">
        <v>962</v>
      </c>
      <c r="H5" s="2">
        <v>1317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33720120</v>
      </c>
      <c r="E6" s="2">
        <v>21389782</v>
      </c>
      <c r="F6" s="2">
        <v>1470546</v>
      </c>
      <c r="G6" s="2">
        <v>0</v>
      </c>
      <c r="H6" s="2">
        <v>1470546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7153811</v>
      </c>
      <c r="E7" s="2">
        <v>6418654</v>
      </c>
      <c r="F7" s="2">
        <v>598256</v>
      </c>
      <c r="G7" s="2">
        <v>60</v>
      </c>
      <c r="H7" s="2">
        <v>598316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34942030</v>
      </c>
      <c r="E8" s="2">
        <v>8779350</v>
      </c>
      <c r="F8" s="2">
        <v>636585</v>
      </c>
      <c r="G8" s="2">
        <v>2109</v>
      </c>
      <c r="H8" s="2">
        <v>638694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68025059</v>
      </c>
      <c r="E9" s="2">
        <v>46483890</v>
      </c>
      <c r="F9" s="2">
        <v>3195767</v>
      </c>
      <c r="G9" s="2">
        <v>2634</v>
      </c>
      <c r="H9" s="2">
        <v>3198401</v>
      </c>
      <c r="I9" s="3">
        <v>31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662229</v>
      </c>
      <c r="E10" s="2">
        <v>110637</v>
      </c>
      <c r="F10" s="2">
        <v>7604</v>
      </c>
      <c r="G10" s="2">
        <v>58</v>
      </c>
      <c r="H10" s="2">
        <v>7662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558027</v>
      </c>
      <c r="E11" s="2">
        <v>0</v>
      </c>
      <c r="F11" s="2">
        <v>0</v>
      </c>
      <c r="G11" s="2">
        <v>70</v>
      </c>
      <c r="H11" s="2">
        <v>70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25384978</v>
      </c>
      <c r="E12" s="2">
        <v>1277264</v>
      </c>
      <c r="F12" s="2">
        <v>87808</v>
      </c>
      <c r="G12" s="2">
        <v>4873</v>
      </c>
      <c r="H12" s="2">
        <v>92681</v>
      </c>
      <c r="I12" s="3">
        <v>32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7191275</v>
      </c>
      <c r="E13" s="2">
        <v>4261972</v>
      </c>
      <c r="F13" s="2">
        <v>293019</v>
      </c>
      <c r="G13" s="2">
        <v>4365</v>
      </c>
      <c r="H13" s="2">
        <v>297384</v>
      </c>
      <c r="I13" s="3">
        <v>45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7822796</v>
      </c>
      <c r="E14" s="2">
        <v>456791</v>
      </c>
      <c r="F14" s="2">
        <v>31403</v>
      </c>
      <c r="G14" s="2">
        <v>9842</v>
      </c>
      <c r="H14" s="2">
        <v>41245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109985</v>
      </c>
      <c r="E15" s="2">
        <v>49861</v>
      </c>
      <c r="F15" s="2">
        <v>3428</v>
      </c>
      <c r="G15" s="2">
        <v>0</v>
      </c>
      <c r="H15" s="2">
        <v>3428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1931273</v>
      </c>
      <c r="E16" s="2">
        <v>1824850</v>
      </c>
      <c r="F16" s="2">
        <v>132551</v>
      </c>
      <c r="G16" s="2">
        <v>0</v>
      </c>
      <c r="H16" s="2">
        <v>132551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18422792</v>
      </c>
      <c r="E17" s="2">
        <v>17845853</v>
      </c>
      <c r="F17" s="2">
        <v>1287546</v>
      </c>
      <c r="G17" s="2">
        <v>1142</v>
      </c>
      <c r="H17" s="2">
        <v>1288688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3635509</v>
      </c>
      <c r="E18" s="2">
        <v>1764994</v>
      </c>
      <c r="F18" s="2">
        <v>121346</v>
      </c>
      <c r="G18" s="2">
        <v>239</v>
      </c>
      <c r="H18" s="2">
        <v>121585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1780226</v>
      </c>
      <c r="E19" s="2">
        <v>1015036</v>
      </c>
      <c r="F19" s="2">
        <v>69785</v>
      </c>
      <c r="G19" s="2">
        <v>1506</v>
      </c>
      <c r="H19" s="2">
        <v>71291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249899721</v>
      </c>
      <c r="E20" s="2">
        <v>163392874</v>
      </c>
      <c r="F20" s="2">
        <v>11238288</v>
      </c>
      <c r="G20" s="2">
        <v>48825</v>
      </c>
      <c r="H20" s="2">
        <v>11287113</v>
      </c>
      <c r="I20" s="3">
        <v>49</v>
      </c>
    </row>
    <row r="21" spans="1:9" x14ac:dyDescent="0.2">
      <c r="D21" s="2">
        <f>SUM($D$2:D20)</f>
        <v>474765026</v>
      </c>
      <c r="E21" s="2">
        <f>SUM($E$2:E20)</f>
        <v>275633976</v>
      </c>
      <c r="F21" s="2">
        <f>SUM($F$2:F20)</f>
        <v>19212582</v>
      </c>
      <c r="G21" s="2">
        <f>SUM($G$2:G20)</f>
        <v>223114</v>
      </c>
      <c r="H21" s="2">
        <f>SUM($H$2:H20)</f>
        <v>19435696</v>
      </c>
      <c r="I21" s="3">
        <f>SUM($I$2:I20)</f>
        <v>319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FARMINGTON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201</vt:lpstr>
      <vt:lpstr>FARMINGTON_CITY_BY_INDUSTRY_201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2019-01-07T19:13:44Z</cp:lastPrinted>
  <dcterms:created xsi:type="dcterms:W3CDTF">2011-02-11T15:45:55Z</dcterms:created>
  <dcterms:modified xsi:type="dcterms:W3CDTF">2019-01-07T19:14:14Z</dcterms:modified>
</cp:coreProperties>
</file>