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ELY CITY BY INDUSTRY 2017" sheetId="1" r:id="rId1"/>
  </sheets>
  <definedNames>
    <definedName name="ELY_CITY_BY_INDUSTRY_2017">'ELY CITY BY INDUSTRY 2017'!$A$1:$I$21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<sst xmlns="http://schemas.openxmlformats.org/spreadsheetml/2006/main" count="69" uniqueCount="31">
  <si>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</si>
  <si>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</si>
  <si>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</si>
  <si>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</si>
  <si>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</si>
  <si>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</si>
  <si>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</si>
  <si>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</si>
  <si>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</si>
  <si>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</si>
  <si>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ELY</t>
  </si>
  <si>
    <t>236 CONSTRUCT -BUILDINGS</t>
  </si>
  <si>
    <t>238 CONSTRUCT -SPECIAL TRADES</t>
  </si>
  <si>
    <t>441 RETL -VEHICLES, PARTS</t>
  </si>
  <si>
    <t>444 RETL -BUILDING MATERIAL</t>
  </si>
  <si>
    <t>445 RETL -FOOD BEVERAGE STORE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</si>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</sst>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4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1336960</v>
      </c>
      <c r="E2" s="2">
        <v>3417</v>
      </c>
      <c r="F2" s="2">
        <v>234</v>
      </c>
      <c r="G2" s="2">
        <v>3</v>
      </c>
      <c r="H2" s="2">
        <v>237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3045820</v>
      </c>
      <c r="E3" s="2">
        <v>36035</v>
      </c>
      <c r="F3" s="2">
        <v>2477</v>
      </c>
      <c r="G3" s="2">
        <v>0</v>
      </c>
      <c r="H3" s="2">
        <v>2477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9689217</v>
      </c>
      <c r="E4" s="2">
        <v>1807444</v>
      </c>
      <c r="F4" s="2">
        <v>124259</v>
      </c>
      <c r="G4" s="2">
        <v>74</v>
      </c>
      <c r="H4" s="2">
        <v>124333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7104183</v>
      </c>
      <c r="E5" s="2">
        <v>6318986</v>
      </c>
      <c r="F5" s="2">
        <v>434431</v>
      </c>
      <c r="G5" s="2">
        <v>66</v>
      </c>
      <c r="H5" s="2">
        <v>434497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17988180</v>
      </c>
      <c r="E6" s="2">
        <v>4993583</v>
      </c>
      <c r="F6" s="2">
        <v>414918</v>
      </c>
      <c r="G6" s="2">
        <v>0</v>
      </c>
      <c r="H6" s="2">
        <v>414918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484214</v>
      </c>
      <c r="E7" s="2">
        <v>104219</v>
      </c>
      <c r="F7" s="2">
        <v>7162</v>
      </c>
      <c r="G7" s="2">
        <v>49</v>
      </c>
      <c r="H7" s="2">
        <v>7211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8149902</v>
      </c>
      <c r="E8" s="2">
        <v>3556341</v>
      </c>
      <c r="F8" s="2">
        <v>244499</v>
      </c>
      <c r="G8" s="2">
        <v>38</v>
      </c>
      <c r="H8" s="2">
        <v>244537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8078134</v>
      </c>
      <c r="E9" s="2">
        <v>3922209</v>
      </c>
      <c r="F9" s="2">
        <v>269653</v>
      </c>
      <c r="G9" s="2">
        <v>1503</v>
      </c>
      <c r="H9" s="2">
        <v>271156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13444082</v>
      </c>
      <c r="E10" s="2">
        <v>3763048</v>
      </c>
      <c r="F10" s="2">
        <v>262175</v>
      </c>
      <c r="G10" s="2">
        <v>15802</v>
      </c>
      <c r="H10" s="2">
        <v>277977</v>
      </c>
      <c r="I10" s="3">
        <v>31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6541926</v>
      </c>
      <c r="E11" s="2">
        <v>1060389</v>
      </c>
      <c r="F11" s="2">
        <v>72902</v>
      </c>
      <c r="G11" s="2">
        <v>43</v>
      </c>
      <c r="H11" s="2">
        <v>72945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125361</v>
      </c>
      <c r="E12" s="2">
        <v>110717</v>
      </c>
      <c r="F12" s="2">
        <v>7951</v>
      </c>
      <c r="G12" s="2">
        <v>0</v>
      </c>
      <c r="H12" s="2">
        <v>7951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2178025</v>
      </c>
      <c r="E13" s="2">
        <v>681074</v>
      </c>
      <c r="F13" s="2">
        <v>46825</v>
      </c>
      <c r="G13" s="2">
        <v>7</v>
      </c>
      <c r="H13" s="2">
        <v>46832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389196</v>
      </c>
      <c r="E14" s="2">
        <v>94529</v>
      </c>
      <c r="F14" s="2">
        <v>6499</v>
      </c>
      <c r="G14" s="2">
        <v>0</v>
      </c>
      <c r="H14" s="2">
        <v>6499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716246</v>
      </c>
      <c r="E15" s="2">
        <v>70697</v>
      </c>
      <c r="F15" s="2">
        <v>4861</v>
      </c>
      <c r="G15" s="2">
        <v>7</v>
      </c>
      <c r="H15" s="2">
        <v>4868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89594</v>
      </c>
      <c r="E16" s="2">
        <v>32246</v>
      </c>
      <c r="F16" s="2">
        <v>2216</v>
      </c>
      <c r="G16" s="2">
        <v>139</v>
      </c>
      <c r="H16" s="2">
        <v>2355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6198947</v>
      </c>
      <c r="E17" s="2">
        <v>5770296</v>
      </c>
      <c r="F17" s="2">
        <v>407631</v>
      </c>
      <c r="G17" s="2">
        <v>4932</v>
      </c>
      <c r="H17" s="2">
        <v>412563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9187512</v>
      </c>
      <c r="E18" s="2">
        <v>8960184</v>
      </c>
      <c r="F18" s="2">
        <v>655121</v>
      </c>
      <c r="G18" s="2">
        <v>30</v>
      </c>
      <c r="H18" s="2">
        <v>655151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1880619</v>
      </c>
      <c r="E19" s="2">
        <v>1242048</v>
      </c>
      <c r="F19" s="2">
        <v>85391</v>
      </c>
      <c r="G19" s="2">
        <v>856</v>
      </c>
      <c r="H19" s="2">
        <v>86247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1135088</v>
      </c>
      <c r="E20" s="2">
        <v>720991</v>
      </c>
      <c r="F20" s="2">
        <v>49569</v>
      </c>
      <c r="G20" s="2">
        <v>0</v>
      </c>
      <c r="H20" s="2">
        <v>49569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24690749</v>
      </c>
      <c r="E21" s="2">
        <v>6272439</v>
      </c>
      <c r="F21" s="2">
        <v>437004</v>
      </c>
      <c r="G21" s="2">
        <v>12608</v>
      </c>
      <c r="H21" s="2">
        <v>449612</v>
      </c>
      <c r="I21" s="3">
        <v>42</v>
      </c>
    </row>
    <row r="22" spans="1:9" x14ac:dyDescent="0.2">
      <c r="D22" s="2">
        <f>SUM($D$2:D21)</f>
        <v>122453955</v>
      </c>
      <c r="E22" s="2">
        <f>SUM($E$2:E21)</f>
        <v>49520892</v>
      </c>
      <c r="F22" s="2">
        <f>SUM($F$2:F21)</f>
        <v>3535778</v>
      </c>
      <c r="G22" s="2">
        <f>SUM($G$2:G21)</f>
        <v>36157</v>
      </c>
      <c r="H22" s="2">
        <f>SUM($H$2:H21)</f>
        <v>3571935</v>
      </c>
      <c r="I22" s="3">
        <f>SUM($I$2:I21)</f>
        <v>221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ELY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ELY CITY BY INDUSTRY 2017</vt:lpstr>
      <vt:lpstr>ELY_CITY_BY_INDUSTRY_2017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2019-01-07T19:09:33Z</cp:lastPrinted>
  <dcterms:created xsi:type="dcterms:W3CDTF">2011-02-11T15:45:55Z</dcterms:created>
  <dcterms:modified xsi:type="dcterms:W3CDTF">2019-01-07T19:09:59Z</dcterms:modified>
</cp:coreProperties>
</file>