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AUSTIN CITY BY INDUSTRY 2017" sheetId="1" r:id="rId1"/>
  </sheets>
  <definedNames>
    <definedName name="AUSTIN_CITY_BY_INDUSTRY_2017">'AUSTIN CITY BY INDUSTRY 2017'!$A$1:$I$29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<sst xmlns="http://schemas.openxmlformats.org/spreadsheetml/2006/main" count="93" uniqueCount="39">
  <si>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</si>
  <si>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</si>
  <si>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</si>
  <si>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</si>
  <si>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</si>
  <si>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</si>
  <si>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</si>
  <si>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</si>
  <si>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</si>
  <si>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</si>
  <si>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AUSTIN</t>
  </si>
  <si>
    <t>236 CONSTRUCT -BUILDINGS</t>
  </si>
  <si>
    <t>238 CONSTRUCT -SPECIAL TRADES</t>
  </si>
  <si>
    <t>333 MFG -MACHINERY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</si>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</sst>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33034195</v>
      </c>
      <c r="E2" s="2">
        <v>3316</v>
      </c>
      <c r="F2" s="2">
        <v>228</v>
      </c>
      <c r="G2" s="2">
        <v>3716</v>
      </c>
      <c r="H2" s="2">
        <v>3944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32395665</v>
      </c>
      <c r="E3" s="2">
        <v>355145</v>
      </c>
      <c r="F3" s="2">
        <v>24420</v>
      </c>
      <c r="G3" s="2">
        <v>22598</v>
      </c>
      <c r="H3" s="2">
        <v>47018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514219</v>
      </c>
      <c r="E4" s="2">
        <v>9086</v>
      </c>
      <c r="F4" s="2">
        <v>625</v>
      </c>
      <c r="G4" s="2">
        <v>0</v>
      </c>
      <c r="H4" s="2">
        <v>625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2027829</v>
      </c>
      <c r="E5" s="2">
        <v>235105</v>
      </c>
      <c r="F5" s="2">
        <v>16169</v>
      </c>
      <c r="G5" s="2">
        <v>2387</v>
      </c>
      <c r="H5" s="2">
        <v>18556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7349191</v>
      </c>
      <c r="E6" s="2">
        <v>3769161</v>
      </c>
      <c r="F6" s="2">
        <v>259131</v>
      </c>
      <c r="G6" s="2">
        <v>727</v>
      </c>
      <c r="H6" s="2">
        <v>259858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35373923</v>
      </c>
      <c r="E7" s="2">
        <v>7324871</v>
      </c>
      <c r="F7" s="2">
        <v>504836</v>
      </c>
      <c r="G7" s="2">
        <v>3373</v>
      </c>
      <c r="H7" s="2">
        <v>508209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5830253</v>
      </c>
      <c r="E8" s="2">
        <v>4317727</v>
      </c>
      <c r="F8" s="2">
        <v>296843</v>
      </c>
      <c r="G8" s="2">
        <v>1364</v>
      </c>
      <c r="H8" s="2">
        <v>298207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17697354</v>
      </c>
      <c r="E9" s="2">
        <v>13637058</v>
      </c>
      <c r="F9" s="2">
        <v>937544</v>
      </c>
      <c r="G9" s="2">
        <v>3683</v>
      </c>
      <c r="H9" s="2">
        <v>941227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74350669</v>
      </c>
      <c r="E10" s="2">
        <v>20935800</v>
      </c>
      <c r="F10" s="2">
        <v>1623044</v>
      </c>
      <c r="G10" s="2">
        <v>120152</v>
      </c>
      <c r="H10" s="2">
        <v>1743196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22367420</v>
      </c>
      <c r="E11" s="2">
        <v>2775627</v>
      </c>
      <c r="F11" s="2">
        <v>190826</v>
      </c>
      <c r="G11" s="2">
        <v>18372</v>
      </c>
      <c r="H11" s="2">
        <v>209198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41474259</v>
      </c>
      <c r="E12" s="2">
        <v>6769259</v>
      </c>
      <c r="F12" s="2">
        <v>465385</v>
      </c>
      <c r="G12" s="2">
        <v>5420</v>
      </c>
      <c r="H12" s="2">
        <v>470805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2068682</v>
      </c>
      <c r="E13" s="2">
        <v>824101</v>
      </c>
      <c r="F13" s="2">
        <v>56663</v>
      </c>
      <c r="G13" s="2">
        <v>490</v>
      </c>
      <c r="H13" s="2">
        <v>57153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7776047</v>
      </c>
      <c r="E14" s="2">
        <v>2160378</v>
      </c>
      <c r="F14" s="2">
        <v>148526</v>
      </c>
      <c r="G14" s="2">
        <v>1294</v>
      </c>
      <c r="H14" s="2">
        <v>149820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86629199</v>
      </c>
      <c r="E15" s="2">
        <v>40582167</v>
      </c>
      <c r="F15" s="2">
        <v>2831378</v>
      </c>
      <c r="G15" s="2">
        <v>25934</v>
      </c>
      <c r="H15" s="2">
        <v>2857312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6138559</v>
      </c>
      <c r="E16" s="2">
        <v>3804681</v>
      </c>
      <c r="F16" s="2">
        <v>261572</v>
      </c>
      <c r="G16" s="2">
        <v>44</v>
      </c>
      <c r="H16" s="2">
        <v>261616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1648883</v>
      </c>
      <c r="E17" s="2">
        <v>1617838</v>
      </c>
      <c r="F17" s="2">
        <v>111223</v>
      </c>
      <c r="G17" s="2">
        <v>92</v>
      </c>
      <c r="H17" s="2">
        <v>111315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50282</v>
      </c>
      <c r="E18" s="2">
        <v>50282</v>
      </c>
      <c r="F18" s="2">
        <v>3458</v>
      </c>
      <c r="G18" s="2">
        <v>7286</v>
      </c>
      <c r="H18" s="2">
        <v>10744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4250284</v>
      </c>
      <c r="E19" s="2">
        <v>1175839</v>
      </c>
      <c r="F19" s="2">
        <v>101070</v>
      </c>
      <c r="G19" s="2">
        <v>197</v>
      </c>
      <c r="H19" s="2">
        <v>101267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7646060</v>
      </c>
      <c r="E20" s="2">
        <v>1678933</v>
      </c>
      <c r="F20" s="2">
        <v>115429</v>
      </c>
      <c r="G20" s="2">
        <v>9466</v>
      </c>
      <c r="H20" s="2">
        <v>124895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9497014</v>
      </c>
      <c r="E21" s="2">
        <v>5271429</v>
      </c>
      <c r="F21" s="2">
        <v>362409</v>
      </c>
      <c r="G21" s="2">
        <v>15786</v>
      </c>
      <c r="H21" s="2">
        <v>378195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12714324</v>
      </c>
      <c r="E22" s="2">
        <v>111919</v>
      </c>
      <c r="F22" s="2">
        <v>7695</v>
      </c>
      <c r="G22" s="2">
        <v>770</v>
      </c>
      <c r="H22" s="2">
        <v>8465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3295597</v>
      </c>
      <c r="E23" s="2">
        <v>2736718</v>
      </c>
      <c r="F23" s="2">
        <v>194737</v>
      </c>
      <c r="G23" s="2">
        <v>5624</v>
      </c>
      <c r="H23" s="2">
        <v>200361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8111712</v>
      </c>
      <c r="E24" s="2">
        <v>8019934</v>
      </c>
      <c r="F24" s="2">
        <v>574729</v>
      </c>
      <c r="G24" s="2">
        <v>1927</v>
      </c>
      <c r="H24" s="2">
        <v>576656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34521225</v>
      </c>
      <c r="E25" s="2">
        <v>32260204</v>
      </c>
      <c r="F25" s="2">
        <v>2268445</v>
      </c>
      <c r="G25" s="2">
        <v>8333</v>
      </c>
      <c r="H25" s="2">
        <v>2276778</v>
      </c>
      <c r="I25" s="3">
        <v>55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7386918</v>
      </c>
      <c r="E26" s="2">
        <v>4835811</v>
      </c>
      <c r="F26" s="2">
        <v>332464</v>
      </c>
      <c r="G26" s="2">
        <v>917</v>
      </c>
      <c r="H26" s="2">
        <v>333381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4445258</v>
      </c>
      <c r="E27" s="2">
        <v>748708</v>
      </c>
      <c r="F27" s="2">
        <v>51481</v>
      </c>
      <c r="G27" s="2">
        <v>486</v>
      </c>
      <c r="H27" s="2">
        <v>51967</v>
      </c>
      <c r="I27" s="3">
        <v>35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2266878</v>
      </c>
      <c r="E28" s="2">
        <v>1276445</v>
      </c>
      <c r="F28" s="2">
        <v>101660</v>
      </c>
      <c r="G28" s="2">
        <v>0</v>
      </c>
      <c r="H28" s="2">
        <v>101660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104366070</v>
      </c>
      <c r="E29" s="2">
        <v>30682659</v>
      </c>
      <c r="F29" s="2">
        <v>2112074</v>
      </c>
      <c r="G29" s="2">
        <v>396981</v>
      </c>
      <c r="H29" s="2">
        <v>2509055</v>
      </c>
      <c r="I29" s="3">
        <v>57</v>
      </c>
    </row>
    <row r="30" spans="1:9" x14ac:dyDescent="0.2">
      <c r="D30" s="2">
        <f>SUM($D$2:D29)</f>
        <v>575227969</v>
      </c>
      <c r="E30" s="2">
        <f>SUM($E$2:E29)</f>
        <v>197970201</v>
      </c>
      <c r="F30" s="2">
        <f>SUM($F$2:F29)</f>
        <v>13954064</v>
      </c>
      <c r="G30" s="2">
        <f>SUM($G$2:G29)</f>
        <v>657419</v>
      </c>
      <c r="H30" s="2">
        <f>SUM($H$2:H29)</f>
        <v>14611483</v>
      </c>
      <c r="I30" s="3">
        <f>SUM($I$2:I29)</f>
        <v>471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AUSTIN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AUSTIN CITY BY INDUSTRY 2017</vt:lpstr>
      <vt:lpstr>AUSTIN_CITY_BY_INDUSTRY_2017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2019-01-07T17:54:55Z</cp:lastPrinted>
  <dcterms:created xsi:type="dcterms:W3CDTF">2011-02-11T15:45:55Z</dcterms:created>
  <dcterms:modified xsi:type="dcterms:W3CDTF">2019-01-07T17:55:05Z</dcterms:modified>
</cp:coreProperties>
</file>