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ityByInd\"/>
    </mc:Choice>
  </mc:AlternateContent>
  <bookViews>
    <workbookView xWindow="720" yWindow="270" windowWidth="11100" windowHeight="5325"/>
  </bookViews>
  <sheets>
    <sheet name="ANDOVER CITY BY INDUSTRY 2017" sheetId="1" r:id="rId1"/>
  </sheets>
  <definedNames>
    <definedName name="ANDOVER_CITY_BY_INDUSTRY_2017">'ANDOVER CITY BY INDUSTRY 2017'!$A$1:$I$30</definedName>
  </definedNames>
  <calcPr calcId="162913"/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D31" i="1"/>
</calcChain>
</file>

<file path=xl/sharedStrings.xml><?xml version="1.0" encoding="utf-8"?>
<sst xmlns="http://schemas.openxmlformats.org/spreadsheetml/2006/main" count="96" uniqueCount="40">
  <si>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</si>
  <si>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</si>
  <si>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</si>
  <si>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</si>
  <si>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</si>
  <si>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</si>
  <si>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</si>
  <si>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</si>
  <si>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</si>
  <si>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</si>
  <si>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ANDOVER</t>
  </si>
  <si>
    <t>236 CONSTRUCT -BUILDINGS</t>
  </si>
  <si>
    <t>238 CONSTRUCT -SPECIAL TRADES</t>
  </si>
  <si>
    <t>321 MFG -WOOD PRODUCT</t>
  </si>
  <si>
    <t>332 MFG -FABRICATED METAL</t>
  </si>
  <si>
    <t>339 MFG -MISC</t>
  </si>
  <si>
    <t>423 WHOLESALE -DURABLE</t>
  </si>
  <si>
    <t>424 WHOLESALE -NONDURABLE</t>
  </si>
  <si>
    <t>441 RETL -VEHICLES, PARTS</t>
  </si>
  <si>
    <t>442 RETL -FURNITURE STORES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</si>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</sst>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9.28515625" style="1" bestFit="1" customWidth="1"/>
    <col min="3" max="3" width="31.42578125" style="1" bestFit="1" customWidth="1"/>
    <col min="4" max="4" width="12.7109375" style="2" bestFit="1" customWidth="1"/>
    <col min="5" max="5" width="14.5703125" style="2" bestFit="1" customWidth="1"/>
    <col min="6" max="6" width="10.140625" style="2" bestFit="1" customWidth="1"/>
    <col min="7" max="7" width="8.42578125" style="2" bestFit="1" customWidth="1"/>
    <col min="8" max="8" width="10.14062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45829126</v>
      </c>
      <c r="E2" s="2">
        <v>800818</v>
      </c>
      <c r="F2" s="2">
        <v>55055</v>
      </c>
      <c r="G2" s="2">
        <v>12041</v>
      </c>
      <c r="H2" s="2">
        <v>67096</v>
      </c>
      <c r="I2" s="3">
        <v>22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17771863</v>
      </c>
      <c r="E3" s="2">
        <v>249987</v>
      </c>
      <c r="F3" s="2">
        <v>17187</v>
      </c>
      <c r="G3" s="2">
        <v>2592</v>
      </c>
      <c r="H3" s="2">
        <v>19779</v>
      </c>
      <c r="I3" s="3">
        <v>33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2797332</v>
      </c>
      <c r="E4" s="2">
        <v>2786005</v>
      </c>
      <c r="F4" s="2">
        <v>191538</v>
      </c>
      <c r="G4" s="2">
        <v>0</v>
      </c>
      <c r="H4" s="2">
        <v>191538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1730871</v>
      </c>
      <c r="E5" s="2">
        <v>253314</v>
      </c>
      <c r="F5" s="2">
        <v>17415</v>
      </c>
      <c r="G5" s="2">
        <v>3742</v>
      </c>
      <c r="H5" s="2">
        <v>21157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18208298</v>
      </c>
      <c r="E6" s="2">
        <v>29181</v>
      </c>
      <c r="F6" s="2">
        <v>2005</v>
      </c>
      <c r="G6" s="2">
        <v>4884</v>
      </c>
      <c r="H6" s="2">
        <v>6889</v>
      </c>
      <c r="I6" s="3">
        <v>8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2417535</v>
      </c>
      <c r="E7" s="2">
        <v>88544</v>
      </c>
      <c r="F7" s="2">
        <v>6088</v>
      </c>
      <c r="G7" s="2">
        <v>334</v>
      </c>
      <c r="H7" s="2">
        <v>6422</v>
      </c>
      <c r="I7" s="3">
        <v>6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1528178</v>
      </c>
      <c r="E8" s="2">
        <v>64129</v>
      </c>
      <c r="F8" s="2">
        <v>4409</v>
      </c>
      <c r="G8" s="2">
        <v>0</v>
      </c>
      <c r="H8" s="2">
        <v>4409</v>
      </c>
      <c r="I8" s="3">
        <v>6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2947464</v>
      </c>
      <c r="E9" s="2">
        <v>2099041</v>
      </c>
      <c r="F9" s="2">
        <v>144307</v>
      </c>
      <c r="G9" s="2">
        <v>620</v>
      </c>
      <c r="H9" s="2">
        <v>144927</v>
      </c>
      <c r="I9" s="3">
        <v>6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1200802</v>
      </c>
      <c r="E10" s="2">
        <v>189090</v>
      </c>
      <c r="F10" s="2">
        <v>13000</v>
      </c>
      <c r="G10" s="2">
        <v>2314</v>
      </c>
      <c r="H10" s="2">
        <v>15314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48022568</v>
      </c>
      <c r="E11" s="2">
        <v>16858177</v>
      </c>
      <c r="F11" s="2">
        <v>1443901</v>
      </c>
      <c r="G11" s="2">
        <v>440</v>
      </c>
      <c r="H11" s="2">
        <v>1444341</v>
      </c>
      <c r="I11" s="3">
        <v>10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21402903</v>
      </c>
      <c r="E12" s="2">
        <v>1880776</v>
      </c>
      <c r="F12" s="2">
        <v>129304</v>
      </c>
      <c r="G12" s="2">
        <v>1329</v>
      </c>
      <c r="H12" s="2">
        <v>130633</v>
      </c>
      <c r="I12" s="3">
        <v>10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24965417</v>
      </c>
      <c r="E13" s="2">
        <v>3689174</v>
      </c>
      <c r="F13" s="2">
        <v>253629</v>
      </c>
      <c r="G13" s="2">
        <v>1647</v>
      </c>
      <c r="H13" s="2">
        <v>255276</v>
      </c>
      <c r="I13" s="3">
        <v>5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696674</v>
      </c>
      <c r="E14" s="2">
        <v>186346</v>
      </c>
      <c r="F14" s="2">
        <v>12813</v>
      </c>
      <c r="G14" s="2">
        <v>0</v>
      </c>
      <c r="H14" s="2">
        <v>12813</v>
      </c>
      <c r="I14" s="3">
        <v>5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4089939</v>
      </c>
      <c r="E15" s="2">
        <v>3819178</v>
      </c>
      <c r="F15" s="2">
        <v>262567</v>
      </c>
      <c r="G15" s="2">
        <v>251</v>
      </c>
      <c r="H15" s="2">
        <v>262818</v>
      </c>
      <c r="I15" s="3">
        <v>15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109273586</v>
      </c>
      <c r="E16" s="2">
        <v>52191528</v>
      </c>
      <c r="F16" s="2">
        <v>3588164</v>
      </c>
      <c r="G16" s="2">
        <v>27966</v>
      </c>
      <c r="H16" s="2">
        <v>3616130</v>
      </c>
      <c r="I16" s="3">
        <v>41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1485594</v>
      </c>
      <c r="E17" s="2">
        <v>1033981</v>
      </c>
      <c r="F17" s="2">
        <v>71087</v>
      </c>
      <c r="G17" s="2">
        <v>1429</v>
      </c>
      <c r="H17" s="2">
        <v>72516</v>
      </c>
      <c r="I17" s="3">
        <v>37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2226248</v>
      </c>
      <c r="E18" s="2">
        <v>311997</v>
      </c>
      <c r="F18" s="2">
        <v>21450</v>
      </c>
      <c r="G18" s="2">
        <v>317</v>
      </c>
      <c r="H18" s="2">
        <v>21767</v>
      </c>
      <c r="I18" s="3">
        <v>12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1453156</v>
      </c>
      <c r="E19" s="2">
        <v>710019</v>
      </c>
      <c r="F19" s="2">
        <v>48813</v>
      </c>
      <c r="G19" s="2">
        <v>0</v>
      </c>
      <c r="H19" s="2">
        <v>48813</v>
      </c>
      <c r="I19" s="3">
        <v>7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11522905</v>
      </c>
      <c r="E20" s="2">
        <v>2010543</v>
      </c>
      <c r="F20" s="2">
        <v>138226</v>
      </c>
      <c r="G20" s="2">
        <v>3659</v>
      </c>
      <c r="H20" s="2">
        <v>141885</v>
      </c>
      <c r="I20" s="3">
        <v>44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11057535</v>
      </c>
      <c r="E21" s="2">
        <v>7636173</v>
      </c>
      <c r="F21" s="2">
        <v>524982</v>
      </c>
      <c r="G21" s="2">
        <v>4768</v>
      </c>
      <c r="H21" s="2">
        <v>529750</v>
      </c>
      <c r="I21" s="3">
        <v>68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1180865</v>
      </c>
      <c r="E22" s="2">
        <v>93921</v>
      </c>
      <c r="F22" s="2">
        <v>6457</v>
      </c>
      <c r="G22" s="2">
        <v>258</v>
      </c>
      <c r="H22" s="2">
        <v>6715</v>
      </c>
      <c r="I22" s="3">
        <v>5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9780440</v>
      </c>
      <c r="E23" s="2">
        <v>263364</v>
      </c>
      <c r="F23" s="2">
        <v>18108</v>
      </c>
      <c r="G23" s="2">
        <v>6846</v>
      </c>
      <c r="H23" s="2">
        <v>24954</v>
      </c>
      <c r="I23" s="3">
        <v>19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1091085</v>
      </c>
      <c r="E24" s="2">
        <v>331887</v>
      </c>
      <c r="F24" s="2">
        <v>22818</v>
      </c>
      <c r="G24" s="2">
        <v>43</v>
      </c>
      <c r="H24" s="2">
        <v>22861</v>
      </c>
      <c r="I24" s="3">
        <v>13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2104140</v>
      </c>
      <c r="E25" s="2">
        <v>1911699</v>
      </c>
      <c r="F25" s="2">
        <v>141319</v>
      </c>
      <c r="G25" s="2">
        <v>517</v>
      </c>
      <c r="H25" s="2">
        <v>141836</v>
      </c>
      <c r="I25" s="3">
        <v>9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22371807</v>
      </c>
      <c r="E26" s="2">
        <v>22162262</v>
      </c>
      <c r="F26" s="2">
        <v>1606957</v>
      </c>
      <c r="G26" s="2">
        <v>2596</v>
      </c>
      <c r="H26" s="2">
        <v>1609553</v>
      </c>
      <c r="I26" s="3">
        <v>32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8621785</v>
      </c>
      <c r="E27" s="2">
        <v>4122769</v>
      </c>
      <c r="F27" s="2">
        <v>283445</v>
      </c>
      <c r="G27" s="2">
        <v>16163</v>
      </c>
      <c r="H27" s="2">
        <v>299608</v>
      </c>
      <c r="I27" s="3">
        <v>28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4105510</v>
      </c>
      <c r="E28" s="2">
        <v>1558680</v>
      </c>
      <c r="F28" s="2">
        <v>107162</v>
      </c>
      <c r="G28" s="2">
        <v>1360</v>
      </c>
      <c r="H28" s="2">
        <v>108522</v>
      </c>
      <c r="I28" s="3">
        <v>35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1427867</v>
      </c>
      <c r="E29" s="2">
        <v>71478</v>
      </c>
      <c r="F29" s="2">
        <v>4915</v>
      </c>
      <c r="G29" s="2">
        <v>0</v>
      </c>
      <c r="H29" s="2">
        <v>4915</v>
      </c>
      <c r="I29" s="3">
        <v>4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35391757</v>
      </c>
      <c r="E30" s="2">
        <v>7077794</v>
      </c>
      <c r="F30" s="2">
        <v>487202</v>
      </c>
      <c r="G30" s="2">
        <v>40962</v>
      </c>
      <c r="H30" s="2">
        <v>528164</v>
      </c>
      <c r="I30" s="3">
        <v>47</v>
      </c>
    </row>
    <row r="31" spans="1:9" x14ac:dyDescent="0.2">
      <c r="D31" s="2">
        <f>SUM($D$2:D30)</f>
        <v>416703250</v>
      </c>
      <c r="E31" s="2">
        <f>SUM($E$2:E30)</f>
        <v>134481855</v>
      </c>
      <c r="F31" s="2">
        <f>SUM($F$2:F30)</f>
        <v>9624323</v>
      </c>
      <c r="G31" s="2">
        <f>SUM($G$2:G30)</f>
        <v>137078</v>
      </c>
      <c r="H31" s="2">
        <f>SUM($H$2:H30)</f>
        <v>9761401</v>
      </c>
      <c r="I31" s="3">
        <f>SUM($I$2:I30)</f>
        <v>540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ANDOVER CITY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ANDOVER CITY BY INDUSTRY 2017</vt:lpstr>
      <vt:lpstr>ANDOVER_CITY_BY_INDUSTRY_2017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2019-01-07T17:50:00Z</cp:lastPrinted>
  <dcterms:created xsi:type="dcterms:W3CDTF">2011-02-11T15:45:55Z</dcterms:created>
  <dcterms:modified xsi:type="dcterms:W3CDTF">2019-01-07T17:50:12Z</dcterms:modified>
</cp:coreProperties>
</file>