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LUVERNE CITY BY INDUSTRY 2015" sheetId="1" r:id="rId1"/>
  </sheets>
  <externalReferences>
    <externalReference r:id="rId4"/>
  </externalReferences>
  <definedNames>
    <definedName name="LUVERNE_CITY_BY_INDUSTRY_2015">'LUVERNE CITY BY INDUSTRY 2015'!$A$1:$I$19</definedName>
  </definedNames>
  <calcPr fullCalcOnLoad="1"/>
</workbook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<sst xmlns="http://schemas.openxmlformats.org/spreadsheetml/2006/main" count="63" uniqueCount="29">
  <si>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</si>
  <si>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</si>
  <si>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</si>
  <si>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</si>
  <si>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</si>
  <si>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</si>
  <si>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</si>
  <si>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</si>
  <si>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</si>
  <si>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</si>
  <si>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LUVERNE</t>
  </si>
  <si>
    <t>238 CONSTRUCT -SPECIAL TRADES</t>
  </si>
  <si>
    <t>441 RETL -VEHICLES, PARTS</t>
  </si>
  <si>
    <t>442 RETL -FURNITURE STORES</t>
  </si>
  <si>
    <t>445 RETL -FOOD BEVERAGE STORE</t>
  </si>
  <si>
    <t>447 RETL -GASOLINE STATIONS</t>
  </si>
  <si>
    <t>452 RETL -GENERAL MERCHANDISE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</si>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</sst>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3513767</v>
      </c>
      <c r="E2" s="2">
        <v>298605</v>
      </c>
      <c r="F2" s="2">
        <v>20529</v>
      </c>
      <c r="G2" s="2">
        <v>454</v>
      </c>
      <c r="H2" s="2">
        <v>20983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79857968</v>
      </c>
      <c r="E3" s="2">
        <v>3899859</v>
      </c>
      <c r="F3" s="2">
        <v>268115</v>
      </c>
      <c r="G3" s="2">
        <v>6911</v>
      </c>
      <c r="H3" s="2">
        <v>275026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797109</v>
      </c>
      <c r="E4" s="2">
        <v>445188</v>
      </c>
      <c r="F4" s="2">
        <v>30609</v>
      </c>
      <c r="G4" s="2">
        <v>0</v>
      </c>
      <c r="H4" s="2">
        <v>30609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12494126</v>
      </c>
      <c r="E5" s="2">
        <v>2629635</v>
      </c>
      <c r="F5" s="2">
        <v>212786</v>
      </c>
      <c r="G5" s="2">
        <v>1112</v>
      </c>
      <c r="H5" s="2">
        <v>213898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31871111</v>
      </c>
      <c r="E6" s="2">
        <v>2231994</v>
      </c>
      <c r="F6" s="2">
        <v>153451</v>
      </c>
      <c r="G6" s="2">
        <v>1441</v>
      </c>
      <c r="H6" s="2">
        <v>154892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11761343</v>
      </c>
      <c r="E7" s="2">
        <v>7123220</v>
      </c>
      <c r="F7" s="2">
        <v>489723</v>
      </c>
      <c r="G7" s="2">
        <v>1685</v>
      </c>
      <c r="H7" s="2">
        <v>491408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11002118</v>
      </c>
      <c r="E8" s="2">
        <v>4695426</v>
      </c>
      <c r="F8" s="2">
        <v>322809</v>
      </c>
      <c r="G8" s="2">
        <v>990</v>
      </c>
      <c r="H8" s="2">
        <v>323799</v>
      </c>
      <c r="I8" s="3">
        <v>20</v>
      </c>
    </row>
    <row r="9" spans="1:9" ht="12">
      <c r="A9" s="1" t="s">
        <v>9</v>
      </c>
      <c r="B9" s="1" t="s">
        <v>10</v>
      </c>
      <c r="C9" s="1" t="s">
        <v>18</v>
      </c>
      <c r="D9" s="2">
        <v>139600</v>
      </c>
      <c r="E9" s="2">
        <v>75977</v>
      </c>
      <c r="F9" s="2">
        <v>5222</v>
      </c>
      <c r="G9" s="2">
        <v>224</v>
      </c>
      <c r="H9" s="2">
        <v>5446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227704</v>
      </c>
      <c r="E10" s="2">
        <v>113757</v>
      </c>
      <c r="F10" s="2">
        <v>7822</v>
      </c>
      <c r="G10" s="2">
        <v>242</v>
      </c>
      <c r="H10" s="2">
        <v>8064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4484888</v>
      </c>
      <c r="E11" s="2">
        <v>865798</v>
      </c>
      <c r="F11" s="2">
        <v>59526</v>
      </c>
      <c r="G11" s="2">
        <v>3834</v>
      </c>
      <c r="H11" s="2">
        <v>63360</v>
      </c>
      <c r="I11" s="3">
        <v>12</v>
      </c>
    </row>
    <row r="12" spans="1:9" ht="12">
      <c r="A12" s="1" t="s">
        <v>9</v>
      </c>
      <c r="B12" s="1" t="s">
        <v>10</v>
      </c>
      <c r="C12" s="1" t="s">
        <v>21</v>
      </c>
      <c r="D12" s="2">
        <v>744973</v>
      </c>
      <c r="E12" s="2">
        <v>513886</v>
      </c>
      <c r="F12" s="2">
        <v>35331</v>
      </c>
      <c r="G12" s="2">
        <v>0</v>
      </c>
      <c r="H12" s="2">
        <v>35331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284722</v>
      </c>
      <c r="E13" s="2">
        <v>279645</v>
      </c>
      <c r="F13" s="2">
        <v>19226</v>
      </c>
      <c r="G13" s="2">
        <v>8</v>
      </c>
      <c r="H13" s="2">
        <v>19234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2378430</v>
      </c>
      <c r="E14" s="2">
        <v>2366307</v>
      </c>
      <c r="F14" s="2">
        <v>162684</v>
      </c>
      <c r="G14" s="2">
        <v>0</v>
      </c>
      <c r="H14" s="2">
        <v>162684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7410597</v>
      </c>
      <c r="E15" s="2">
        <v>7314886</v>
      </c>
      <c r="F15" s="2">
        <v>522362</v>
      </c>
      <c r="G15" s="2">
        <v>860</v>
      </c>
      <c r="H15" s="2">
        <v>523222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5604303</v>
      </c>
      <c r="E16" s="2">
        <v>2689943</v>
      </c>
      <c r="F16" s="2">
        <v>184937</v>
      </c>
      <c r="G16" s="2">
        <v>14</v>
      </c>
      <c r="H16" s="2">
        <v>184951</v>
      </c>
      <c r="I16" s="3">
        <v>13</v>
      </c>
    </row>
    <row r="17" spans="1:9" ht="12">
      <c r="A17" s="1" t="s">
        <v>9</v>
      </c>
      <c r="B17" s="1" t="s">
        <v>10</v>
      </c>
      <c r="C17" s="1" t="s">
        <v>26</v>
      </c>
      <c r="D17" s="2">
        <v>225085</v>
      </c>
      <c r="E17" s="2">
        <v>122086</v>
      </c>
      <c r="F17" s="2">
        <v>8393</v>
      </c>
      <c r="G17" s="2">
        <v>65</v>
      </c>
      <c r="H17" s="2">
        <v>8458</v>
      </c>
      <c r="I17" s="3">
        <v>8</v>
      </c>
    </row>
    <row r="18" spans="1:9" ht="12">
      <c r="A18" s="1" t="s">
        <v>9</v>
      </c>
      <c r="B18" s="1" t="s">
        <v>10</v>
      </c>
      <c r="C18" s="1" t="s">
        <v>27</v>
      </c>
      <c r="D18" s="2">
        <v>234992</v>
      </c>
      <c r="E18" s="2">
        <v>219523</v>
      </c>
      <c r="F18" s="2">
        <v>18336</v>
      </c>
      <c r="G18" s="2">
        <v>79</v>
      </c>
      <c r="H18" s="2">
        <v>18415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49972378</v>
      </c>
      <c r="E19" s="2">
        <v>9801476</v>
      </c>
      <c r="F19" s="2">
        <v>675117</v>
      </c>
      <c r="G19" s="2">
        <v>82900</v>
      </c>
      <c r="H19" s="2">
        <v>758017</v>
      </c>
      <c r="I19" s="3">
        <v>45</v>
      </c>
    </row>
    <row r="20" spans="4:9" ht="12">
      <c r="D20" s="2">
        <f>SUM($D$2:D19)</f>
        <v>223005214</v>
      </c>
      <c r="E20" s="2">
        <f>SUM($E$2:E19)</f>
        <v>45687211</v>
      </c>
      <c r="F20" s="2">
        <f>SUM($F$2:F19)</f>
        <v>3196978</v>
      </c>
      <c r="G20" s="2">
        <f>SUM($G$2:G19)</f>
        <v>100819</v>
      </c>
      <c r="H20" s="2">
        <f>SUM($H$2:H19)</f>
        <v>3297797</v>
      </c>
      <c r="I20" s="3">
        <f>SUM($I$2:I19)</f>
        <v>176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LUVERNE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2017-03-16T19:11:31Z</cp:lastPrinted>
  <dcterms:created xsi:type="dcterms:W3CDTF">2011-02-11T15:45:55Z</dcterms:created>
  <dcterms:modified xsi:type="dcterms:W3CDTF">2017-03-16T19:11:55Z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EHMXPVJQYS55-214-3730</vt:lpwstr>
  </property>
  <property fmtid="{D5CDD505-2E9C-101B-9397-08002B2CF9AE}" pid="4" name="_dlc_DocIdItemGu">
    <vt:lpwstr>a8a8249c-0096-426c-90e6-65f838580474</vt:lpwstr>
  </property>
  <property fmtid="{D5CDD505-2E9C-101B-9397-08002B2CF9AE}" pid="5" name="_dlc_DocIdU">
    <vt:lpwstr>http://www.revenue.state.mn.us/research_stats/_layouts/DocIdRedir.aspx?ID=EHMXPVJQYS55-214-3730, EHMXPVJQYS55-214-3730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Luverne</vt:lpwstr>
  </property>
  <property fmtid="{D5CDD505-2E9C-101B-9397-08002B2CF9AE}" pid="12" name="RoutingRuleDescripti">
    <vt:lpwstr>SUT revenues by city and industry</vt:lpwstr>
  </property>
</Properties>
</file>