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MOUND" sheetId="1" r:id="rId1"/>
  </sheets>
  <definedNames>
    <definedName name="MOUND">'MOUND'!$A$1:$I$15</definedName>
  </definedNames>
  <calcPr fullCalcOnLoad="1"/>
</workbook>
</file>

<file path=xl/sharedStrings.xml><?xml version="1.0" encoding="utf-8"?>
<sst xmlns="http://schemas.openxmlformats.org/spreadsheetml/2006/main" count="51" uniqueCount="25">
  <si>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</si>
  <si>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</si>
  <si>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</si>
  <si>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</si>
  <si>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</si>
  <si>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</si>
  <si>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</si>
  <si>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</si>
  <si>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</si>
  <si>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2010</t>
  </si>
  <si>
    <t>MOUND</t>
  </si>
  <si>
    <t>238 CONSTRUCT -SPECIAL TRADES</t>
  </si>
  <si>
    <t>339 MFG -MISC</t>
  </si>
  <si>
    <t>441 RETL -VEHICLES, PARTS</t>
  </si>
  <si>
    <t>446 RETL -HEALTH, PERSONAL</t>
  </si>
  <si>
    <t>447 RETL -GASOLINE STATIONS</t>
  </si>
  <si>
    <t>451 RETL -LEISURE GOODS</t>
  </si>
  <si>
    <t>453 RETL -MISC STORE RETAILER</t>
  </si>
  <si>
    <t>454 RETL -NONSTORE RETAILERS</t>
  </si>
  <si>
    <t>541 PROF,SCIENTIFIC,TECH SERV</t>
  </si>
  <si>
    <t>561 ADMIN, SUPPORT SERVICES</t>
  </si>
  <si>
    <t>722 FOOD SERV, DRNKING PLACES</t>
  </si>
  <si>
    <t>811 REPAIR, MAINTENANCE</t>
  </si>
  <si>
    <t>812 PERSONAL, LAUNDRY SERVICE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</si>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</sst>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42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23" fillId="0" borderId="0" xfId="0" applyFont="1" applyAlignment="1">
      <alignment/>
    </xf>
    <xf numFmtId="164" fontId="23" fillId="0" borderId="0" xfId="0" applyNumberFormat="1" applyFont="1" applyAlignment="1">
      <alignment/>
    </xf>
    <xf numFmtId="165" fontId="23" fillId="0" borderId="0" xfId="42" applyNumberFormat="1" applyFont="1" applyAlignment="1">
      <alignment/>
    </xf>
    <xf numFmtId="0" fontId="24" fillId="0" borderId="0" xfId="0" applyFont="1" applyAlignment="1">
      <alignment/>
    </xf>
    <xf numFmtId="164" fontId="24" fillId="0" borderId="0" xfId="0" applyNumberFormat="1" applyFont="1" applyAlignment="1">
      <alignment horizontal="right"/>
    </xf>
    <xf numFmtId="165" fontId="24" fillId="0" borderId="0" xfId="42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1" bestFit="1" customWidth="1"/>
    <col min="2" max="2" width="7.421875" style="1" bestFit="1" customWidth="1"/>
    <col min="3" max="3" width="31.421875" style="1" bestFit="1" customWidth="1"/>
    <col min="4" max="4" width="12.7109375" style="2" bestFit="1" customWidth="1"/>
    <col min="5" max="5" width="14.57421875" style="2" bestFit="1" customWidth="1"/>
    <col min="6" max="6" width="10.140625" style="2" bestFit="1" customWidth="1"/>
    <col min="7" max="7" width="8.00390625" style="2" bestFit="1" customWidth="1"/>
    <col min="8" max="8" width="10.140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3753778</v>
      </c>
      <c r="E2" s="2">
        <v>33861</v>
      </c>
      <c r="F2" s="2">
        <v>2329</v>
      </c>
      <c r="G2" s="2">
        <v>12705</v>
      </c>
      <c r="H2" s="2">
        <v>15034</v>
      </c>
      <c r="I2" s="3">
        <v>11</v>
      </c>
    </row>
    <row r="3" spans="1:9" ht="12">
      <c r="A3" s="1" t="s">
        <v>9</v>
      </c>
      <c r="B3" s="1" t="s">
        <v>10</v>
      </c>
      <c r="C3" s="1" t="s">
        <v>12</v>
      </c>
      <c r="D3" s="2">
        <v>341198</v>
      </c>
      <c r="E3" s="2">
        <v>168985</v>
      </c>
      <c r="F3" s="2">
        <v>11619</v>
      </c>
      <c r="G3" s="2">
        <v>0</v>
      </c>
      <c r="H3" s="2">
        <v>11619</v>
      </c>
      <c r="I3" s="3">
        <v>6</v>
      </c>
    </row>
    <row r="4" spans="1:9" ht="12">
      <c r="A4" s="1" t="s">
        <v>9</v>
      </c>
      <c r="B4" s="1" t="s">
        <v>10</v>
      </c>
      <c r="C4" s="1" t="s">
        <v>13</v>
      </c>
      <c r="D4" s="2">
        <v>1441689</v>
      </c>
      <c r="E4" s="2">
        <v>109144</v>
      </c>
      <c r="F4" s="2">
        <v>7503</v>
      </c>
      <c r="G4" s="2">
        <v>319</v>
      </c>
      <c r="H4" s="2">
        <v>7822</v>
      </c>
      <c r="I4" s="3">
        <v>4</v>
      </c>
    </row>
    <row r="5" spans="1:9" ht="12">
      <c r="A5" s="1" t="s">
        <v>9</v>
      </c>
      <c r="B5" s="1" t="s">
        <v>10</v>
      </c>
      <c r="C5" s="1" t="s">
        <v>14</v>
      </c>
      <c r="D5" s="2">
        <v>7120890</v>
      </c>
      <c r="E5" s="2">
        <v>981360</v>
      </c>
      <c r="F5" s="2">
        <v>67470</v>
      </c>
      <c r="G5" s="2">
        <v>160</v>
      </c>
      <c r="H5" s="2">
        <v>67630</v>
      </c>
      <c r="I5" s="3">
        <v>4</v>
      </c>
    </row>
    <row r="6" spans="1:9" ht="12">
      <c r="A6" s="1" t="s">
        <v>9</v>
      </c>
      <c r="B6" s="1" t="s">
        <v>10</v>
      </c>
      <c r="C6" s="1" t="s">
        <v>15</v>
      </c>
      <c r="D6" s="2">
        <v>13761324</v>
      </c>
      <c r="E6" s="2">
        <v>1587519</v>
      </c>
      <c r="F6" s="2">
        <v>109756</v>
      </c>
      <c r="G6" s="2">
        <v>1634</v>
      </c>
      <c r="H6" s="2">
        <v>111390</v>
      </c>
      <c r="I6" s="3">
        <v>4</v>
      </c>
    </row>
    <row r="7" spans="1:9" ht="12">
      <c r="A7" s="1" t="s">
        <v>9</v>
      </c>
      <c r="B7" s="1" t="s">
        <v>10</v>
      </c>
      <c r="C7" s="1" t="s">
        <v>16</v>
      </c>
      <c r="D7" s="2">
        <v>216382</v>
      </c>
      <c r="E7" s="2">
        <v>95742</v>
      </c>
      <c r="F7" s="2">
        <v>6582</v>
      </c>
      <c r="G7" s="2">
        <v>0</v>
      </c>
      <c r="H7" s="2">
        <v>6582</v>
      </c>
      <c r="I7" s="3">
        <v>12</v>
      </c>
    </row>
    <row r="8" spans="1:9" ht="12">
      <c r="A8" s="1" t="s">
        <v>9</v>
      </c>
      <c r="B8" s="1" t="s">
        <v>10</v>
      </c>
      <c r="C8" s="1" t="s">
        <v>17</v>
      </c>
      <c r="D8" s="2">
        <v>27647075</v>
      </c>
      <c r="E8" s="2">
        <v>9572374</v>
      </c>
      <c r="F8" s="2">
        <v>724311</v>
      </c>
      <c r="G8" s="2">
        <v>590</v>
      </c>
      <c r="H8" s="2">
        <v>724901</v>
      </c>
      <c r="I8" s="3">
        <v>34</v>
      </c>
    </row>
    <row r="9" spans="1:9" ht="12">
      <c r="A9" s="1" t="s">
        <v>9</v>
      </c>
      <c r="B9" s="1" t="s">
        <v>10</v>
      </c>
      <c r="C9" s="1" t="s">
        <v>18</v>
      </c>
      <c r="D9" s="2">
        <v>409788</v>
      </c>
      <c r="E9" s="2">
        <v>315289</v>
      </c>
      <c r="F9" s="2">
        <v>21678</v>
      </c>
      <c r="G9" s="2">
        <v>573</v>
      </c>
      <c r="H9" s="2">
        <v>22251</v>
      </c>
      <c r="I9" s="3">
        <v>12</v>
      </c>
    </row>
    <row r="10" spans="1:9" ht="12">
      <c r="A10" s="1" t="s">
        <v>9</v>
      </c>
      <c r="B10" s="1" t="s">
        <v>10</v>
      </c>
      <c r="C10" s="1" t="s">
        <v>19</v>
      </c>
      <c r="D10" s="2">
        <v>2094145</v>
      </c>
      <c r="E10" s="2">
        <v>424054</v>
      </c>
      <c r="F10" s="2">
        <v>29157</v>
      </c>
      <c r="G10" s="2">
        <v>101</v>
      </c>
      <c r="H10" s="2">
        <v>29258</v>
      </c>
      <c r="I10" s="3">
        <v>24</v>
      </c>
    </row>
    <row r="11" spans="1:9" ht="12">
      <c r="A11" s="1" t="s">
        <v>9</v>
      </c>
      <c r="B11" s="1" t="s">
        <v>10</v>
      </c>
      <c r="C11" s="1" t="s">
        <v>20</v>
      </c>
      <c r="D11" s="2">
        <v>6740598</v>
      </c>
      <c r="E11" s="2">
        <v>2255492</v>
      </c>
      <c r="F11" s="2">
        <v>155069</v>
      </c>
      <c r="G11" s="2">
        <v>136</v>
      </c>
      <c r="H11" s="2">
        <v>155205</v>
      </c>
      <c r="I11" s="3">
        <v>34</v>
      </c>
    </row>
    <row r="12" spans="1:9" ht="12">
      <c r="A12" s="1" t="s">
        <v>9</v>
      </c>
      <c r="B12" s="1" t="s">
        <v>10</v>
      </c>
      <c r="C12" s="1" t="s">
        <v>21</v>
      </c>
      <c r="D12" s="2">
        <v>7245876</v>
      </c>
      <c r="E12" s="2">
        <v>7040581</v>
      </c>
      <c r="F12" s="2">
        <v>508251</v>
      </c>
      <c r="G12" s="2">
        <v>4501</v>
      </c>
      <c r="H12" s="2">
        <v>512752</v>
      </c>
      <c r="I12" s="3">
        <v>14</v>
      </c>
    </row>
    <row r="13" spans="1:9" ht="12">
      <c r="A13" s="1" t="s">
        <v>9</v>
      </c>
      <c r="B13" s="1" t="s">
        <v>10</v>
      </c>
      <c r="C13" s="1" t="s">
        <v>22</v>
      </c>
      <c r="D13" s="2">
        <v>19835187</v>
      </c>
      <c r="E13" s="2">
        <v>1059762</v>
      </c>
      <c r="F13" s="2">
        <v>72861</v>
      </c>
      <c r="G13" s="2">
        <v>974</v>
      </c>
      <c r="H13" s="2">
        <v>73835</v>
      </c>
      <c r="I13" s="3">
        <v>21</v>
      </c>
    </row>
    <row r="14" spans="1:9" ht="12">
      <c r="A14" s="1" t="s">
        <v>9</v>
      </c>
      <c r="B14" s="1" t="s">
        <v>10</v>
      </c>
      <c r="C14" s="1" t="s">
        <v>23</v>
      </c>
      <c r="D14" s="2">
        <v>1282863</v>
      </c>
      <c r="E14" s="2">
        <v>781022</v>
      </c>
      <c r="F14" s="2">
        <v>53694</v>
      </c>
      <c r="G14" s="2">
        <v>662</v>
      </c>
      <c r="H14" s="2">
        <v>54356</v>
      </c>
      <c r="I14" s="3">
        <v>19</v>
      </c>
    </row>
    <row r="15" spans="1:9" ht="12">
      <c r="A15" s="1" t="s">
        <v>9</v>
      </c>
      <c r="B15" s="1" t="s">
        <v>10</v>
      </c>
      <c r="C15" s="1" t="s">
        <v>24</v>
      </c>
      <c r="D15" s="2">
        <v>12489372</v>
      </c>
      <c r="E15" s="2">
        <v>1789084</v>
      </c>
      <c r="F15" s="2">
        <v>135075</v>
      </c>
      <c r="G15" s="2">
        <v>9361</v>
      </c>
      <c r="H15" s="2">
        <v>144436</v>
      </c>
      <c r="I15" s="3">
        <v>41</v>
      </c>
    </row>
    <row r="16" spans="4:9" ht="12">
      <c r="D16" s="2">
        <f>SUM($D$2:D15)</f>
        <v>104380165</v>
      </c>
      <c r="E16" s="2">
        <f>SUM($E$2:E15)</f>
        <v>26214269</v>
      </c>
      <c r="F16" s="2">
        <f>SUM($F$2:F15)</f>
        <v>1905355</v>
      </c>
      <c r="G16" s="2">
        <f>SUM($G$2:G15)</f>
        <v>31716</v>
      </c>
      <c r="H16" s="2">
        <f>SUM($H$2:H15)</f>
        <v>1937071</v>
      </c>
      <c r="I16" s="3">
        <f>SUM($I$2:I15)</f>
        <v>240</v>
      </c>
    </row>
  </sheetData>
  <sheetProtection/>
  <printOptions horizontalCentered="1"/>
  <pageMargins left="0.5" right="0.5" top="1" bottom="0.5" header="0.5" footer="0.25"/>
  <pageSetup fitToHeight="15" fitToWidth="1" horizontalDpi="600" verticalDpi="600" orientation="landscape" r:id="rId1"/>
  <headerFooter alignWithMargins="0">
    <oddHeader>&amp;C&amp;"Arial,Bold"&amp;9MINNESOTA SALES AND USE TAX STATISTICS
MOUND CITY BY INDUSTRY 2010.XLS&amp;R&amp;"Arial,Regular"&amp;9&amp;P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Mound</dc:title>
  <dc:subject/>
  <dc:creator/>
  <cp:keywords/>
  <dc:description/>
  <cp:lastModifiedBy>mwescott</cp:lastModifiedBy>
  <cp:lastPrinted>2012-02-27T20:10:51Z</cp:lastPrinted>
  <dcterms:modified xsi:type="dcterms:W3CDTF">2012-02-27T20:11:24Z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EHMXPVJQYS55-214-2340</vt:lpwstr>
  </property>
  <property fmtid="{D5CDD505-2E9C-101B-9397-08002B2CF9AE}" pid="4" name="_dlc_DocIdItemGu">
    <vt:lpwstr>77f7693c-7ee0-4595-a63b-84e6a149dd69</vt:lpwstr>
  </property>
  <property fmtid="{D5CDD505-2E9C-101B-9397-08002B2CF9AE}" pid="5" name="_dlc_DocIdU">
    <vt:lpwstr>http://www.revenue.state.mn.us/research_stats/_layouts/DocIdRedir.aspx?ID=EHMXPVJQYS55-214-2340, EHMXPVJQYS55-214-2340</vt:lpwstr>
  </property>
  <property fmtid="{D5CDD505-2E9C-101B-9397-08002B2CF9AE}" pid="6" name="Tax Ye">
    <vt:lpwstr>2010</vt:lpwstr>
  </property>
  <property fmtid="{D5CDD505-2E9C-101B-9397-08002B2CF9AE}" pid="7" name="Own">
    <vt:lpwstr>5</vt:lpwstr>
  </property>
  <property fmtid="{D5CDD505-2E9C-101B-9397-08002B2CF9AE}" pid="8" name="Report Ty">
    <vt:lpwstr>Tax Statistics</vt:lpwstr>
  </property>
  <property fmtid="{D5CDD505-2E9C-101B-9397-08002B2CF9AE}" pid="9" name="Tax Ty">
    <vt:lpwstr>;#Sales and Use Tax;#</vt:lpwstr>
  </property>
  <property fmtid="{D5CDD505-2E9C-101B-9397-08002B2CF9AE}" pid="10" name="RoutingRuleDescripti">
    <vt:lpwstr>Sales and Use Tax Revenue by City and Industry</vt:lpwstr>
  </property>
  <property fmtid="{D5CDD505-2E9C-101B-9397-08002B2CF9AE}" pid="11" name="City or Coun">
    <vt:lpwstr>City</vt:lpwstr>
  </property>
  <property fmtid="{D5CDD505-2E9C-101B-9397-08002B2CF9AE}" pid="12" name="Ord">
    <vt:lpwstr>234000.000000000</vt:lpwstr>
  </property>
  <property fmtid="{D5CDD505-2E9C-101B-9397-08002B2CF9AE}" pid="13" name="Ci">
    <vt:lpwstr>Mound</vt:lpwstr>
  </property>
</Properties>
</file>