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LY" sheetId="1" r:id="rId1"/>
  </sheets>
  <definedNames>
    <definedName name="ELY">'ELY'!$A$1:$I$20</definedName>
  </definedNames>
  <calcPr fullCalcOnLoad="1"/>
</workbook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<sst xmlns="http://schemas.openxmlformats.org/spreadsheetml/2006/main" count="66" uniqueCount="30">
  <si>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</si>
  <si>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</si>
  <si>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</si>
  <si>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</si>
  <si>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</si>
  <si>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</si>
  <si>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</si>
  <si>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</si>
  <si>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</si>
  <si>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</si>
  <si>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ELY</t>
  </si>
  <si>
    <t>238 CONSTRUCT -SPECIAL TRADES</t>
  </si>
  <si>
    <t>441 RETL -VEHICLES, PARTS</t>
  </si>
  <si>
    <t>444 RETL -BUILDING MATERIAL</t>
  </si>
  <si>
    <t>445 RETL -FOOD BEVERAGE STORE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</si>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</sst>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4.57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1144280</v>
      </c>
      <c r="E2" s="2">
        <v>26909</v>
      </c>
      <c r="F2" s="2">
        <v>1850</v>
      </c>
      <c r="G2" s="2">
        <v>5680</v>
      </c>
      <c r="H2" s="2">
        <v>7530</v>
      </c>
      <c r="I2" s="3">
        <v>9</v>
      </c>
    </row>
    <row r="3" spans="1:9" ht="12">
      <c r="A3" s="1" t="s">
        <v>9</v>
      </c>
      <c r="B3" s="1" t="s">
        <v>10</v>
      </c>
      <c r="C3" s="1" t="s">
        <v>12</v>
      </c>
      <c r="D3" s="2">
        <v>7834419</v>
      </c>
      <c r="E3" s="2">
        <v>1610816</v>
      </c>
      <c r="F3" s="2">
        <v>110744</v>
      </c>
      <c r="G3" s="2">
        <v>89</v>
      </c>
      <c r="H3" s="2">
        <v>110833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5210625</v>
      </c>
      <c r="E4" s="2">
        <v>4678620</v>
      </c>
      <c r="F4" s="2">
        <v>321654</v>
      </c>
      <c r="G4" s="2">
        <v>25</v>
      </c>
      <c r="H4" s="2">
        <v>321679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16588436</v>
      </c>
      <c r="E5" s="2">
        <v>4511165</v>
      </c>
      <c r="F5" s="2">
        <v>373217</v>
      </c>
      <c r="G5" s="2">
        <v>21</v>
      </c>
      <c r="H5" s="2">
        <v>373238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1916025</v>
      </c>
      <c r="E6" s="2">
        <v>285938</v>
      </c>
      <c r="F6" s="2">
        <v>19659</v>
      </c>
      <c r="G6" s="2">
        <v>1</v>
      </c>
      <c r="H6" s="2">
        <v>19660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7250630</v>
      </c>
      <c r="E7" s="2">
        <v>3445469</v>
      </c>
      <c r="F7" s="2">
        <v>236878</v>
      </c>
      <c r="G7" s="2">
        <v>745</v>
      </c>
      <c r="H7" s="2">
        <v>237623</v>
      </c>
      <c r="I7" s="3">
        <v>20</v>
      </c>
    </row>
    <row r="8" spans="1:9" ht="12">
      <c r="A8" s="1" t="s">
        <v>9</v>
      </c>
      <c r="B8" s="1" t="s">
        <v>10</v>
      </c>
      <c r="C8" s="1" t="s">
        <v>17</v>
      </c>
      <c r="D8" s="2">
        <v>20468487</v>
      </c>
      <c r="E8" s="2">
        <v>6650197</v>
      </c>
      <c r="F8" s="2">
        <v>460790</v>
      </c>
      <c r="G8" s="2">
        <v>10194</v>
      </c>
      <c r="H8" s="2">
        <v>470984</v>
      </c>
      <c r="I8" s="3">
        <v>37</v>
      </c>
    </row>
    <row r="9" spans="1:9" ht="12">
      <c r="A9" s="1" t="s">
        <v>9</v>
      </c>
      <c r="B9" s="1" t="s">
        <v>10</v>
      </c>
      <c r="C9" s="1" t="s">
        <v>18</v>
      </c>
      <c r="D9" s="2">
        <v>4875736</v>
      </c>
      <c r="E9" s="2">
        <v>932751</v>
      </c>
      <c r="F9" s="2">
        <v>64128</v>
      </c>
      <c r="G9" s="2">
        <v>460</v>
      </c>
      <c r="H9" s="2">
        <v>64588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1793893</v>
      </c>
      <c r="E10" s="2">
        <v>765085</v>
      </c>
      <c r="F10" s="2">
        <v>52601</v>
      </c>
      <c r="G10" s="2">
        <v>123</v>
      </c>
      <c r="H10" s="2">
        <v>52724</v>
      </c>
      <c r="I10" s="3">
        <v>12</v>
      </c>
    </row>
    <row r="11" spans="1:9" ht="12">
      <c r="A11" s="1" t="s">
        <v>9</v>
      </c>
      <c r="B11" s="1" t="s">
        <v>10</v>
      </c>
      <c r="C11" s="1" t="s">
        <v>20</v>
      </c>
      <c r="D11" s="2">
        <v>339964</v>
      </c>
      <c r="E11" s="2">
        <v>44616</v>
      </c>
      <c r="F11" s="2">
        <v>3066</v>
      </c>
      <c r="G11" s="2">
        <v>0</v>
      </c>
      <c r="H11" s="2">
        <v>3066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252730</v>
      </c>
      <c r="E12" s="2">
        <v>121523</v>
      </c>
      <c r="F12" s="2">
        <v>8356</v>
      </c>
      <c r="G12" s="2">
        <v>0</v>
      </c>
      <c r="H12" s="2">
        <v>8356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249055</v>
      </c>
      <c r="E13" s="2">
        <v>33106</v>
      </c>
      <c r="F13" s="2">
        <v>2275</v>
      </c>
      <c r="G13" s="2">
        <v>0</v>
      </c>
      <c r="H13" s="2">
        <v>2275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808407</v>
      </c>
      <c r="E14" s="2">
        <v>500875</v>
      </c>
      <c r="F14" s="2">
        <v>38840</v>
      </c>
      <c r="G14" s="2">
        <v>0</v>
      </c>
      <c r="H14" s="2">
        <v>38840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5292306</v>
      </c>
      <c r="E15" s="2">
        <v>4825437</v>
      </c>
      <c r="F15" s="2">
        <v>340178</v>
      </c>
      <c r="G15" s="2">
        <v>987</v>
      </c>
      <c r="H15" s="2">
        <v>341165</v>
      </c>
      <c r="I15" s="3">
        <v>11</v>
      </c>
    </row>
    <row r="16" spans="1:9" ht="12">
      <c r="A16" s="1" t="s">
        <v>9</v>
      </c>
      <c r="B16" s="1" t="s">
        <v>10</v>
      </c>
      <c r="C16" s="1" t="s">
        <v>25</v>
      </c>
      <c r="D16" s="2">
        <v>7033304</v>
      </c>
      <c r="E16" s="2">
        <v>6738086</v>
      </c>
      <c r="F16" s="2">
        <v>486119</v>
      </c>
      <c r="G16" s="2">
        <v>3</v>
      </c>
      <c r="H16" s="2">
        <v>486122</v>
      </c>
      <c r="I16" s="3">
        <v>19</v>
      </c>
    </row>
    <row r="17" spans="1:9" ht="12">
      <c r="A17" s="1" t="s">
        <v>9</v>
      </c>
      <c r="B17" s="1" t="s">
        <v>10</v>
      </c>
      <c r="C17" s="1" t="s">
        <v>26</v>
      </c>
      <c r="D17" s="2">
        <v>4174386</v>
      </c>
      <c r="E17" s="2">
        <v>1175683</v>
      </c>
      <c r="F17" s="2">
        <v>80832</v>
      </c>
      <c r="G17" s="2">
        <v>1064</v>
      </c>
      <c r="H17" s="2">
        <v>81896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681493</v>
      </c>
      <c r="E18" s="2">
        <v>377833</v>
      </c>
      <c r="F18" s="2">
        <v>25976</v>
      </c>
      <c r="G18" s="2">
        <v>13</v>
      </c>
      <c r="H18" s="2">
        <v>25989</v>
      </c>
      <c r="I18" s="3">
        <v>13</v>
      </c>
    </row>
    <row r="19" spans="1:9" ht="12">
      <c r="A19" s="1" t="s">
        <v>9</v>
      </c>
      <c r="B19" s="1" t="s">
        <v>10</v>
      </c>
      <c r="C19" s="1" t="s">
        <v>28</v>
      </c>
      <c r="D19" s="2">
        <v>98689</v>
      </c>
      <c r="E19" s="2">
        <v>85426</v>
      </c>
      <c r="F19" s="2">
        <v>7829</v>
      </c>
      <c r="G19" s="2">
        <v>175</v>
      </c>
      <c r="H19" s="2">
        <v>8004</v>
      </c>
      <c r="I19" s="3">
        <v>5</v>
      </c>
    </row>
    <row r="20" spans="1:9" ht="12">
      <c r="A20" s="1" t="s">
        <v>9</v>
      </c>
      <c r="B20" s="1" t="s">
        <v>10</v>
      </c>
      <c r="C20" s="1" t="s">
        <v>29</v>
      </c>
      <c r="D20" s="2">
        <v>15159759</v>
      </c>
      <c r="E20" s="2">
        <v>4623317</v>
      </c>
      <c r="F20" s="2">
        <v>317857</v>
      </c>
      <c r="G20" s="2">
        <v>487</v>
      </c>
      <c r="H20" s="2">
        <v>318344</v>
      </c>
      <c r="I20" s="3">
        <v>41</v>
      </c>
    </row>
    <row r="21" spans="4:9" ht="12">
      <c r="D21" s="2">
        <f>SUM($D$2:D20)</f>
        <v>101172624</v>
      </c>
      <c r="E21" s="2">
        <f>SUM($E$2:E20)</f>
        <v>41432852</v>
      </c>
      <c r="F21" s="2">
        <f>SUM($F$2:F20)</f>
        <v>2952849</v>
      </c>
      <c r="G21" s="2">
        <f>SUM($G$2:G20)</f>
        <v>20067</v>
      </c>
      <c r="H21" s="2">
        <f>SUM($H$2:H20)</f>
        <v>2972916</v>
      </c>
      <c r="I21" s="3">
        <f>SUM($I$2:I20)</f>
        <v>229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ELY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Ely</dc:title>
  <dc:subject/>
  <dc:creator/>
  <cp:keywords/>
  <dc:description/>
  <cp:lastModifiedBy>mwescott</cp:lastModifiedBy>
  <cp:lastPrinted>2012-02-27T19:22:13Z</cp:lastPrinted>
  <dcterms:modified xsi:type="dcterms:W3CDTF">2012-02-27T19:22:42Z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EHMXPVJQYS55-214-2298</vt:lpwstr>
  </property>
  <property fmtid="{D5CDD505-2E9C-101B-9397-08002B2CF9AE}" pid="4" name="_dlc_DocIdItemGu">
    <vt:lpwstr>8b3bdd2b-6546-433d-b81c-4ceb6005e21b</vt:lpwstr>
  </property>
  <property fmtid="{D5CDD505-2E9C-101B-9397-08002B2CF9AE}" pid="5" name="_dlc_DocIdU">
    <vt:lpwstr>http://www.revenue.state.mn.us/research_stats/_layouts/DocIdRedir.aspx?ID=EHMXPVJQYS55-214-2298, EHMXPVJQYS55-214-2298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229800.000000000</vt:lpwstr>
  </property>
  <property fmtid="{D5CDD505-2E9C-101B-9397-08002B2CF9AE}" pid="13" name="Ci">
    <vt:lpwstr>Ely</vt:lpwstr>
  </property>
</Properties>
</file>